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EsteLibro" defaultThemeVersion="124226"/>
  <bookViews>
    <workbookView xWindow="0" yWindow="0" windowWidth="20490" windowHeight="6750"/>
  </bookViews>
  <sheets>
    <sheet name="Hid y MA" sheetId="3" r:id="rId1"/>
    <sheet name="Arquitectura" sheetId="4" r:id="rId2"/>
    <sheet name="TIC      " sheetId="6" r:id="rId3"/>
    <sheet name="Consultoría" sheetId="7" r:id="rId4"/>
  </sheets>
  <definedNames>
    <definedName name="_xlnm.Print_Area" localSheetId="1">Arquitectura!$A$7:$I$20</definedName>
    <definedName name="_xlnm.Print_Area" localSheetId="3">Consultoría!$A$7:$I$52</definedName>
    <definedName name="_xlnm.Print_Area" localSheetId="0">'Hid y MA'!$A$1:$I$12</definedName>
    <definedName name="_xlnm.Print_Area" localSheetId="2">'TIC      '!$A$7:$I$31</definedName>
    <definedName name="_xlnm.Print_Titles" localSheetId="1">Arquitectura!$1:$6</definedName>
    <definedName name="_xlnm.Print_Titles" localSheetId="3">Consultoría!$1:$6</definedName>
    <definedName name="_xlnm.Print_Titles" localSheetId="0">'Hid y MA'!$1:$1</definedName>
    <definedName name="_xlnm.Print_Titles" localSheetId="2">'TIC      '!$1:$6</definedName>
  </definedNames>
  <calcPr calcId="125725"/>
</workbook>
</file>

<file path=xl/calcChain.xml><?xml version="1.0" encoding="utf-8"?>
<calcChain xmlns="http://schemas.openxmlformats.org/spreadsheetml/2006/main">
  <c r="I1" i="7"/>
  <c r="H1"/>
  <c r="I1" i="6"/>
  <c r="H1"/>
  <c r="I1" i="4"/>
  <c r="H1"/>
</calcChain>
</file>

<file path=xl/sharedStrings.xml><?xml version="1.0" encoding="utf-8"?>
<sst xmlns="http://schemas.openxmlformats.org/spreadsheetml/2006/main" count="542" uniqueCount="319">
  <si>
    <t>Organismo</t>
  </si>
  <si>
    <t>Denominación</t>
  </si>
  <si>
    <t>fax/net-concursos</t>
  </si>
  <si>
    <t>(*)</t>
  </si>
  <si>
    <t>Informe Núm.:</t>
  </si>
  <si>
    <t xml:space="preserve">Informe Diario de Concursos Públicos - Arquitectura Edificación </t>
  </si>
  <si>
    <t>Informe Diario de Concursos Públicos - Consultoría y Apoyo Técnico en Tecnologías de la Información y Comunicación</t>
  </si>
  <si>
    <t>Informe Diario de Concursos Públicos - Otros Estudios,  Informes y Servicios de Consultoría</t>
  </si>
  <si>
    <t>Licitaciones y Concursos, S.L.</t>
  </si>
  <si>
    <t>Tel.: 91 886 52 25; Fax: 91 141 34 05 . E-mail : faxnet@licitacionesyconcursos.com</t>
  </si>
  <si>
    <t>Medio
Publicación</t>
  </si>
  <si>
    <t>N. º Expte. /
Documentación</t>
  </si>
  <si>
    <r>
      <rPr>
        <sz val="10"/>
        <rFont val="Arial"/>
        <family val="2"/>
      </rPr>
      <t>Presup. Base</t>
    </r>
    <r>
      <rPr>
        <sz val="8"/>
        <rFont val="Arial"/>
        <family val="2"/>
      </rPr>
      <t xml:space="preserve">
(sin impuestos)</t>
    </r>
  </si>
  <si>
    <t>Presupuesto
estimado</t>
  </si>
  <si>
    <t>Fecha
Presentac</t>
  </si>
  <si>
    <t>Fecha
Apertura</t>
  </si>
  <si>
    <r>
      <rPr>
        <b/>
        <sz val="10"/>
        <color theme="1"/>
        <rFont val="Arial"/>
        <family val="2"/>
      </rPr>
      <t>Euskal Trenbide Sarea</t>
    </r>
    <r>
      <rPr>
        <sz val="10"/>
        <rFont val="Arial"/>
      </rPr>
      <t xml:space="preserve">
https://contrataciondelestado.es</t>
    </r>
  </si>
  <si>
    <t>07-11-17
web</t>
  </si>
  <si>
    <t xml:space="preserve"> +info</t>
  </si>
  <si>
    <t xml:space="preserve"> ---</t>
  </si>
  <si>
    <t>08-11-17
web</t>
  </si>
  <si>
    <t xml:space="preserve"> ----</t>
  </si>
  <si>
    <t>16-10-17
BOPV
08-11-17
web</t>
  </si>
  <si>
    <t>P20017002</t>
  </si>
  <si>
    <t>Servicio de apoyo a la dirección de las obras de instalaciones de Ermua</t>
  </si>
  <si>
    <t>01-12-17
 12:00</t>
  </si>
  <si>
    <t>Estudios hidrológicos/hidrográficos</t>
  </si>
  <si>
    <r>
      <rPr>
        <b/>
        <sz val="10"/>
        <color theme="1"/>
        <rFont val="Arial"/>
        <family val="2"/>
      </rPr>
      <t xml:space="preserve">Ministerio de Agricultura y Pesca, Alimentación y Medio Ambiente
</t>
    </r>
    <r>
      <rPr>
        <sz val="10"/>
        <color theme="1"/>
        <rFont val="Arial"/>
        <family val="2"/>
      </rPr>
      <t>Dirección General del Agua</t>
    </r>
    <r>
      <rPr>
        <sz val="10"/>
        <rFont val="Arial"/>
      </rPr>
      <t xml:space="preserve">
Plaza de San Juan de la Cruz, s/n.  Madrid  28071
http://contrataciondelestado.es/wps/portal/plataforma</t>
    </r>
  </si>
  <si>
    <t>08-11-17
DOUE</t>
  </si>
  <si>
    <t>02.840-0025/0411</t>
  </si>
  <si>
    <t>Contratación de servicios para la implantación y seguimiento del plan de gestión del riesgo de inundación en la parte española de la demarcación del Duero. Fase I. Revisión de la EPRI y mapas de peligrosidad y riesgo de inundación.</t>
  </si>
  <si>
    <t>08-01-18
 12:00</t>
  </si>
  <si>
    <t>08-03-18
 10:00</t>
  </si>
  <si>
    <r>
      <t xml:space="preserve">Junta de Andalucía
</t>
    </r>
    <r>
      <rPr>
        <sz val="10"/>
        <color theme="1"/>
        <rFont val="Arial"/>
        <family val="2"/>
      </rPr>
      <t>Consejería de Medio Ambiente y Ordenación del Territorio
C/ Marqués del Nervión 40, 41071 Sevilla
www.juntadeandalucia.es</t>
    </r>
  </si>
  <si>
    <t>08-11-17
BOJA
web</t>
  </si>
  <si>
    <t>2017/000134</t>
  </si>
  <si>
    <t>«GR-04D_Asistencia técnica para la realización del deslinde del río Torrente, tramo autovía A-44 a Murchas. Tt.mm. de Lecrín y Nigüelas (Granada)»</t>
  </si>
  <si>
    <t>15º día natural sig. BOJA
14:00</t>
  </si>
  <si>
    <t>---</t>
  </si>
  <si>
    <t>2017/000133</t>
  </si>
  <si>
    <t>«GR-03D_Asistencia técnica para la realización del deslinde del río Guadalfeo, tramo Presa de Rules-Tajo de los Vados. Tt.mm. de Salobreña, Motril, Vélez de Banaudalla y Los Guájares (Granada)»</t>
  </si>
  <si>
    <t>23-11-17
14:00</t>
  </si>
  <si>
    <t>2017/000119</t>
  </si>
  <si>
    <t>«GR-02D_Asistencia técnica para la realización del deslinde de un tramo de la Rambla de Albuñol. T.m. de Albuñol (Granada)»</t>
  </si>
  <si>
    <t>Regadío</t>
  </si>
  <si>
    <r>
      <rPr>
        <b/>
        <sz val="10"/>
        <color theme="1"/>
        <rFont val="Arial"/>
        <family val="2"/>
      </rPr>
      <t>Ministerio de Agricultura, Pesca, Alimentación y Medio Ambiente</t>
    </r>
    <r>
      <rPr>
        <sz val="10"/>
        <rFont val="Arial"/>
      </rPr>
      <t xml:space="preserve">
SEIASA
https://contrataciondelestado.es</t>
    </r>
  </si>
  <si>
    <t>092503-GEO-MASSALCOREIG-2017</t>
  </si>
  <si>
    <t>Realización de los trabajos geológicos y geotécnicos para determinar las causas de las incidencias detectadas en la balsa de regulación de las obras correspondientes al “proyecto de modernización del riego en la comunidad de regantes de Massalcoreig (Lérida)</t>
  </si>
  <si>
    <t>20-11-17 
14:00</t>
  </si>
  <si>
    <t>Aguas Residuales y Estaciones Depuradoras</t>
  </si>
  <si>
    <r>
      <t xml:space="preserve">Consorcio de Aguas Bilbao Bizkaia
</t>
    </r>
    <r>
      <rPr>
        <sz val="10"/>
        <rFont val="Arial"/>
      </rPr>
      <t>C/ San Vicente 8, 48001 Bilbao
www.consorciodeaguas.com</t>
    </r>
  </si>
  <si>
    <t>08-11-17
BOB</t>
  </si>
  <si>
    <t>Asistencia Técnica a la Subdirección de Laboratorio de Saneamiento del Consorcio de Aguas Bilbao Bizkaia para la realización de muestreos y determinaciones analíticas de estaciones depuradoras de aguas residuales (EDARS).</t>
  </si>
  <si>
    <t>15-12-17
13:00</t>
  </si>
  <si>
    <t>Ecología y Medio Ambiente</t>
  </si>
  <si>
    <r>
      <rPr>
        <b/>
        <sz val="10"/>
        <color theme="1"/>
        <rFont val="Arial"/>
        <family val="2"/>
      </rPr>
      <t>Ministerio de Defensa</t>
    </r>
    <r>
      <rPr>
        <sz val="10"/>
        <rFont val="Arial"/>
      </rPr>
      <t xml:space="preserve">
ISDEFE
https://contrataciondelestado.es
  </t>
    </r>
  </si>
  <si>
    <t xml:space="preserve"> 2017-02239</t>
  </si>
  <si>
    <t>Contratación de Servicio para la realización de Ensayos Ambientales Mecánicos</t>
  </si>
  <si>
    <t>23-11-17
 14:00</t>
  </si>
  <si>
    <t>Edificación</t>
  </si>
  <si>
    <r>
      <rPr>
        <b/>
        <sz val="10"/>
        <color theme="1"/>
        <rFont val="Arial"/>
        <family val="2"/>
      </rPr>
      <t>Comunidad Autónoma Illes Balears</t>
    </r>
    <r>
      <rPr>
        <sz val="10"/>
        <rFont val="Arial"/>
      </rPr>
      <t xml:space="preserve">
Servicio de Salud de las Islas Baleares
https://contrataciondelestado.es
   </t>
    </r>
  </si>
  <si>
    <t>SSCC PA 351/2017</t>
  </si>
  <si>
    <t>Redacción de proyecto básico y de ejecución, dirección de obra y certificados finales de la Unidad Básica de Salud de Montuïri</t>
  </si>
  <si>
    <t>04-12-17 
14:00</t>
  </si>
  <si>
    <t xml:space="preserve">13-12-17 
09:30 </t>
  </si>
  <si>
    <r>
      <rPr>
        <b/>
        <sz val="10"/>
        <rFont val="Arial"/>
        <family val="2"/>
      </rPr>
      <t>Ayuntamiento de Valencia</t>
    </r>
    <r>
      <rPr>
        <sz val="10"/>
        <rFont val="Arial"/>
        <family val="2"/>
      </rPr>
      <t xml:space="preserve">
www.valencia.es/contratacion
</t>
    </r>
  </si>
  <si>
    <t>104-SER-2017</t>
  </si>
  <si>
    <t>Servicios de arquitectura necesarios para las obras de demolición, conservación de las condiciones de seguridad, instalación de apeos, apuntalamientos u otras medidas excepcionales con carácter urgente, y las de vallado de las parcelas resultantes.</t>
  </si>
  <si>
    <t>18-12-17
12:00 h</t>
  </si>
  <si>
    <r>
      <rPr>
        <b/>
        <sz val="10"/>
        <rFont val="Arial"/>
        <family val="2"/>
      </rPr>
      <t>Banco de España</t>
    </r>
    <r>
      <rPr>
        <sz val="10"/>
        <rFont val="Arial"/>
        <family val="2"/>
      </rPr>
      <t xml:space="preserve">
http://www.bde.es/bde/es
Alcalá, 48
28014 Madrid</t>
    </r>
  </si>
  <si>
    <t>GCS 16/13465-ADS-0114</t>
  </si>
  <si>
    <t>Servicios profesionales para la redacción del Plan Director de Integración de las Instalaciones Térmicas (PIIT) para los edificios del complejo Cibeles del Banco de España, en la calle Alcalá 48 de Madrid.</t>
  </si>
  <si>
    <t>23-11-17
14:00 h</t>
  </si>
  <si>
    <t>06-02-18
11:00 h</t>
  </si>
  <si>
    <r>
      <rPr>
        <b/>
        <sz val="10"/>
        <rFont val="Arial"/>
        <family val="2"/>
      </rPr>
      <t xml:space="preserve">Empresa Municipal de la Vivienda de Alcalá de Henares
</t>
    </r>
    <r>
      <rPr>
        <sz val="10"/>
        <rFont val="Arial"/>
      </rPr>
      <t>C/ Damas 15, 28801 Alcalá de Henares
www.ayto-alcaladehenares.es</t>
    </r>
  </si>
  <si>
    <t>08-11-17
BOCM</t>
  </si>
  <si>
    <t>01/17</t>
  </si>
  <si>
    <t>Asistencia técnica y administrativa para la Empresa Municipal de la Vivienda de Alcalá de Henares, S. A.</t>
  </si>
  <si>
    <t>15º día natural sig. BOCM
14:00</t>
  </si>
  <si>
    <r>
      <t>Centros de Transporte</t>
    </r>
    <r>
      <rPr>
        <sz val="10"/>
        <color theme="1"/>
        <rFont val="Arial"/>
        <family val="2"/>
      </rPr>
      <t xml:space="preserve"> (estaciones, intercambiadores y aeropuertos)</t>
    </r>
  </si>
  <si>
    <r>
      <rPr>
        <b/>
        <sz val="10"/>
        <color theme="1"/>
        <rFont val="Arial"/>
        <family val="2"/>
      </rPr>
      <t xml:space="preserve">RENFE </t>
    </r>
    <r>
      <rPr>
        <sz val="10"/>
        <rFont val="Arial"/>
      </rPr>
      <t xml:space="preserve">
https://contrataciondelestado.es</t>
    </r>
  </si>
  <si>
    <t xml:space="preserve">08-11-17
web
DOUE
   </t>
  </si>
  <si>
    <t>2017-01082</t>
  </si>
  <si>
    <t>Redaccion de proyecto constructivo del nuevo taller de alta velocidad fuencarral ii en el complejo ferroviario madrid norte</t>
  </si>
  <si>
    <t>24-11-17 
12:00</t>
  </si>
  <si>
    <r>
      <rPr>
        <b/>
        <sz val="10"/>
        <rFont val="Arial"/>
        <family val="2"/>
      </rPr>
      <t xml:space="preserve">Ayuntamiento de Getafe
</t>
    </r>
    <r>
      <rPr>
        <sz val="10"/>
        <rFont val="Arial"/>
      </rPr>
      <t>Pª de la Constitución 1, 28901 Getafe
https://sede.getafe.es</t>
    </r>
  </si>
  <si>
    <t>95/17</t>
  </si>
  <si>
    <t xml:space="preserve">Dirección facultativa y coordinación de seguridad y salud para la ejecución de las obras de Adecuación y regularización de seis aparcamientos de concesión administrativa para residentes denominados  C.C. “El Bercial”, Fuenlabrada, Rufino Castro, Pintor Rosales-Pazos Prías, Leganés-Alcalde Juan Vergara y Pasión. </t>
  </si>
  <si>
    <t>8º día natural sig. BOCM</t>
  </si>
  <si>
    <t>Planeamiento</t>
  </si>
  <si>
    <r>
      <t xml:space="preserve">Ayuntamiento de Gordexola
</t>
    </r>
    <r>
      <rPr>
        <sz val="10"/>
        <rFont val="Arial"/>
      </rPr>
      <t>Pª Molinar 1, 48192 Gordexola
www.gordexola.eus</t>
    </r>
  </si>
  <si>
    <t xml:space="preserve">Servicio de redacción del Plan General de Ordenación Urbana, que comprende los trabajos descritos en los Pliegos.
</t>
  </si>
  <si>
    <t>15º día natural sig. BOB</t>
  </si>
  <si>
    <r>
      <t xml:space="preserve">Cabildo Insular de El Hierro
</t>
    </r>
    <r>
      <rPr>
        <sz val="10"/>
        <rFont val="Arial"/>
      </rPr>
      <t>C/ Dr. Quintero Magdaleno 11, 38900 Valverde
www.elhierro.es</t>
    </r>
  </si>
  <si>
    <t>08-11-17
BOPTE</t>
  </si>
  <si>
    <t>PASE-0005-2017</t>
  </si>
  <si>
    <t>Revisión Parcial PGOU de Frontera en dos ámbitos: el suelo urbanizable no sectorizado estratégico (SUNSE) de la cooperativa (M-2), y la unidad de actuación F-11 área el canal (SUSO I)…</t>
  </si>
  <si>
    <t>15º día natural sig. BOPTE</t>
  </si>
  <si>
    <t>Cartografía e inventarios urbanos</t>
  </si>
  <si>
    <r>
      <rPr>
        <b/>
        <sz val="10"/>
        <rFont val="Arial"/>
        <family val="2"/>
      </rPr>
      <t xml:space="preserve">Ayuntamiento de Santander
</t>
    </r>
    <r>
      <rPr>
        <sz val="10"/>
        <rFont val="Arial"/>
      </rPr>
      <t>Pª del Ayuntamiento s/n, 39002 Santander
www.ayto-santander.es</t>
    </r>
  </si>
  <si>
    <t>08-11-17
BOC</t>
  </si>
  <si>
    <t>44/17</t>
  </si>
  <si>
    <t>Contratar el servicio de "una empresa que elabore un modelo y un manual de señalización turística de la ciudad de Santander", dentro del Plan de Actuación Turística de Santander</t>
  </si>
  <si>
    <t>15º día natural sig. BOC
13:00</t>
  </si>
  <si>
    <t>Servicio de consultoría</t>
  </si>
  <si>
    <r>
      <rPr>
        <b/>
        <sz val="10"/>
        <rFont val="Arial"/>
        <family val="2"/>
      </rPr>
      <t>Canal de Isabel II, S.A.</t>
    </r>
    <r>
      <rPr>
        <sz val="10"/>
        <rFont val="Arial"/>
      </rPr>
      <t xml:space="preserve">
www.canaldeisabelsegunda.es
</t>
    </r>
  </si>
  <si>
    <r>
      <t xml:space="preserve">26-09-17
</t>
    </r>
    <r>
      <rPr>
        <b/>
        <sz val="10"/>
        <color rgb="FFFF0000"/>
        <rFont val="Arial"/>
        <family val="2"/>
      </rPr>
      <t>08-11-17</t>
    </r>
    <r>
      <rPr>
        <sz val="10"/>
        <rFont val="Arial"/>
      </rPr>
      <t xml:space="preserve">
DOUE</t>
    </r>
  </si>
  <si>
    <t>184/2017</t>
  </si>
  <si>
    <t>M</t>
  </si>
  <si>
    <t xml:space="preserve">Servicios de definición, implementación y mantenimiento de un sistema de información sobre experiencia de cliente.
</t>
  </si>
  <si>
    <r>
      <rPr>
        <sz val="10"/>
        <color theme="0" tint="-0.14999847407452621"/>
        <rFont val="Arial"/>
        <family val="2"/>
      </rPr>
      <t>06-11-17</t>
    </r>
    <r>
      <rPr>
        <sz val="10"/>
        <rFont val="Arial"/>
      </rPr>
      <t xml:space="preserve">
</t>
    </r>
    <r>
      <rPr>
        <b/>
        <sz val="10"/>
        <color rgb="FFFF0000"/>
        <rFont val="Arial"/>
        <family val="2"/>
      </rPr>
      <t>13-11-17</t>
    </r>
    <r>
      <rPr>
        <sz val="10"/>
        <rFont val="Arial"/>
      </rPr>
      <t xml:space="preserve">
14:00 h</t>
    </r>
  </si>
  <si>
    <r>
      <rPr>
        <sz val="10"/>
        <color theme="0" tint="-0.14999847407452621"/>
        <rFont val="Arial"/>
        <family val="2"/>
      </rPr>
      <t>30-11-17</t>
    </r>
    <r>
      <rPr>
        <sz val="10"/>
        <rFont val="Arial"/>
      </rPr>
      <t xml:space="preserve">
</t>
    </r>
    <r>
      <rPr>
        <b/>
        <sz val="10"/>
        <color rgb="FFFF0000"/>
        <rFont val="Arial"/>
        <family val="2"/>
      </rPr>
      <t>11-12-17</t>
    </r>
    <r>
      <rPr>
        <sz val="10"/>
        <rFont val="Arial"/>
      </rPr>
      <t xml:space="preserve">
9:30 h</t>
    </r>
  </si>
  <si>
    <r>
      <rPr>
        <b/>
        <sz val="10"/>
        <color theme="1"/>
        <rFont val="Arial"/>
        <family val="2"/>
      </rPr>
      <t>Ajuntament de Sant Feliu de Guíxols</t>
    </r>
    <r>
      <rPr>
        <sz val="10"/>
        <rFont val="Arial"/>
      </rPr>
      <t xml:space="preserve">
Casa Albertí 17220 Sant Feliu de Guíxols (Girona)
https://contrataciondelestado.es
 http://ciutada.guixols.cat</t>
    </r>
  </si>
  <si>
    <t>08-11-17
web
BOP</t>
  </si>
  <si>
    <t>COBS2017/050</t>
  </si>
  <si>
    <t>Contractació d'un equip consultor per efectuar l'assistència professional a la Intervenció municipal, per a dur a terme la creació de normativa, procediments i tràmits interns i externs per a la implantació, a Sant Feliu de Guíxols, del RD 424/2017, de 28 d'abril, pel qual es regula el règim jurídic del control intern en les entitats del Sector Públic Local</t>
  </si>
  <si>
    <t>23-11-17
 23:59</t>
  </si>
  <si>
    <r>
      <rPr>
        <b/>
        <sz val="10"/>
        <color theme="1"/>
        <rFont val="Arial"/>
        <family val="2"/>
      </rPr>
      <t xml:space="preserve">Mutua Universal Mugenat, </t>
    </r>
    <r>
      <rPr>
        <sz val="10"/>
        <rFont val="Arial"/>
      </rPr>
      <t xml:space="preserve">Mutua Colaboradora con la Seguridad Social nº 10
https://contrataciondelestado.es
    </t>
    </r>
  </si>
  <si>
    <t>034-2017-0773</t>
  </si>
  <si>
    <t>Contratación del servicio de asistencia técnica de un consultor técnico de Process Integration</t>
  </si>
  <si>
    <t>27-11-17 
14:00</t>
  </si>
  <si>
    <t>20-12-17
08:30</t>
  </si>
  <si>
    <r>
      <t xml:space="preserve">Servicios de La Comarca de Pamplona S. A.
</t>
    </r>
    <r>
      <rPr>
        <sz val="10"/>
        <rFont val="Arial"/>
      </rPr>
      <t>C/ General Chinchilla 7, Pamplona
https://hacienda.navarra.es</t>
    </r>
  </si>
  <si>
    <t>Servicio de consultoría para la elaboración del Plan Director de Sistemas de Información para el periodo 2018-2022 (PDSI), conforme al alcance y condiciones técnicas recogidas en el Anexo de Condiciones técnicas de las presentes condiciones reguladoras.</t>
  </si>
  <si>
    <t>28-11-17
14:00</t>
  </si>
  <si>
    <t>Servicio de diseño y desarrollo de sistemas</t>
  </si>
  <si>
    <r>
      <rPr>
        <b/>
        <sz val="10"/>
        <rFont val="Arial"/>
        <family val="2"/>
      </rPr>
      <t>Xunta de Galicia</t>
    </r>
    <r>
      <rPr>
        <sz val="10"/>
        <rFont val="Arial"/>
        <family val="2"/>
      </rPr>
      <t xml:space="preserve">
Consellería de Presidencia, Administracións Públicas e Xustiza 
www.contratosdegalicia.gal</t>
    </r>
  </si>
  <si>
    <t xml:space="preserve"> ----
negociado s/p</t>
  </si>
  <si>
    <t>Servizo de apoio ás seguintes areas de xestión: sistema integrado de atención á cidadanía; medición das cargas de traballo dos empregados públicos; impulso da xestión da calidade, transparencia e eficiencia no sector público autonómico.</t>
  </si>
  <si>
    <t>18-11-17
14:00 h</t>
  </si>
  <si>
    <r>
      <rPr>
        <b/>
        <sz val="10"/>
        <rFont val="Arial"/>
        <family val="2"/>
      </rPr>
      <t>Ajuntament de Valls</t>
    </r>
    <r>
      <rPr>
        <sz val="10"/>
        <rFont val="Arial"/>
        <family val="2"/>
      </rPr>
      <t xml:space="preserve"> 
www.valls.cat
</t>
    </r>
  </si>
  <si>
    <t xml:space="preserve">08-11-17
BOP
</t>
  </si>
  <si>
    <t xml:space="preserve">Servei d’implantació i desplegament d’administració electrònica.
</t>
  </si>
  <si>
    <t>15º día
natural sig.
BOP</t>
  </si>
  <si>
    <t>Servicios de desarrollo de software</t>
  </si>
  <si>
    <r>
      <rPr>
        <b/>
        <sz val="10"/>
        <color theme="1"/>
        <rFont val="Arial"/>
        <family val="2"/>
      </rPr>
      <t>Entidad Pública Aragonesa de Servicios Telemáticos</t>
    </r>
    <r>
      <rPr>
        <sz val="10"/>
        <rFont val="Arial"/>
      </rPr>
      <t xml:space="preserve">
Avda. Pablo Ruiz Picasso nº 63 A, 3ª planta, oficina J, 
50018 Zaragoza
https://servicios.aragon.es</t>
    </r>
  </si>
  <si>
    <r>
      <t xml:space="preserve">06-11-17
web
</t>
    </r>
    <r>
      <rPr>
        <b/>
        <sz val="10"/>
        <color rgb="FF0000CC"/>
        <rFont val="Arial"/>
        <family val="2"/>
      </rPr>
      <t>08-11-17</t>
    </r>
    <r>
      <rPr>
        <sz val="10"/>
        <rFont val="Arial"/>
      </rPr>
      <t xml:space="preserve">
</t>
    </r>
    <r>
      <rPr>
        <b/>
        <sz val="10"/>
        <color rgb="FF0000CC"/>
        <rFont val="Arial"/>
        <family val="2"/>
      </rPr>
      <t>DOUE</t>
    </r>
  </si>
  <si>
    <t>AST_2018_004</t>
  </si>
  <si>
    <t>DOUE</t>
  </si>
  <si>
    <t>Acuerdo Marco para la prestación de los servicios de soporte y mantenimiento de aplicaciones con destino a los Departamentos y Organismos Públicos de la Administración de la Comunidad Autónoma de Aragón.</t>
  </si>
  <si>
    <t>18-12-17
13:00</t>
  </si>
  <si>
    <t>22-12-17
12:45</t>
  </si>
  <si>
    <r>
      <rPr>
        <b/>
        <sz val="10"/>
        <color theme="1"/>
        <rFont val="Arial"/>
        <family val="2"/>
      </rPr>
      <t>Ministerio de Sanidad, Servicios Sociales e Igualdad</t>
    </r>
    <r>
      <rPr>
        <sz val="10"/>
        <rFont val="Arial"/>
      </rPr>
      <t xml:space="preserve">
Agencia Española de Consumo, Seguridad Alimentaria y Nutricion
https://contrataciondelestado.es</t>
    </r>
  </si>
  <si>
    <t>08-11-17
web
DOUE</t>
  </si>
  <si>
    <t>2017/030017SR040</t>
  </si>
  <si>
    <t>Servicios de edición y publicación de contenidos en los sitios web de la Agencia Española de Consumo, Seguridad Alimentaria y Nutrición (AECOSAN).</t>
  </si>
  <si>
    <t>23-12-17 
14:00</t>
  </si>
  <si>
    <r>
      <t xml:space="preserve">Consorcio Regional de Transportes de Madrid
</t>
    </r>
    <r>
      <rPr>
        <sz val="10"/>
        <rFont val="Arial"/>
      </rPr>
      <t>Pª del Descubridor Diego de Ordás 3, 28003 Madrid
www.madrid.org/contratospublicos</t>
    </r>
  </si>
  <si>
    <t>A/SER-013392/2017</t>
  </si>
  <si>
    <t>Desarrollo de una aplicación en móvil (sistema operativo android) que permita llevar a cabo labores de inspección sobre tarjetas de transporte público del Consorcio Regional de Transportes Públicos Regulares de Madrid en el ámbito del transporte interurbano por carretera de viajeros.</t>
  </si>
  <si>
    <r>
      <t xml:space="preserve">Osakidetza-Servicio Vasco de Salud
</t>
    </r>
    <r>
      <rPr>
        <sz val="10"/>
        <rFont val="Arial"/>
      </rPr>
      <t>C/ Álava 45, 01006 Vitoria-Gasteiz
www.osakidetza.euskadi.eus</t>
    </r>
  </si>
  <si>
    <t>08-11-17
BOPV</t>
  </si>
  <si>
    <t>G/205/20/0/1563/OSC1/0000/102017</t>
  </si>
  <si>
    <t>Diseño y desarrollo de una herramienta de gamificación educativa (Serious Game) para el apoyo al tratamiento holístico del sobrepeso y la obesidad infantil.</t>
  </si>
  <si>
    <t>23-11-17
13:00</t>
  </si>
  <si>
    <t>Soporte técnico y operación de sistemas</t>
  </si>
  <si>
    <r>
      <rPr>
        <b/>
        <sz val="10"/>
        <rFont val="Arial"/>
        <family val="2"/>
      </rPr>
      <t>Sociedad Estatal Correos y Telégrafos S.A.</t>
    </r>
    <r>
      <rPr>
        <sz val="10"/>
        <rFont val="Arial"/>
      </rPr>
      <t xml:space="preserve">
https://contrataciondelestado.es</t>
    </r>
  </si>
  <si>
    <r>
      <t xml:space="preserve">27-09-17
</t>
    </r>
    <r>
      <rPr>
        <b/>
        <sz val="10"/>
        <color rgb="FFFF0000"/>
        <rFont val="Arial"/>
        <family val="2"/>
      </rPr>
      <t>31-10-17</t>
    </r>
    <r>
      <rPr>
        <sz val="10"/>
        <rFont val="Arial"/>
        <family val="2"/>
      </rPr>
      <t xml:space="preserve">
web</t>
    </r>
  </si>
  <si>
    <t>MT180001</t>
  </si>
  <si>
    <r>
      <t xml:space="preserve">Mantenimiento y soporte de productos “MySAP Business Suite” y resto de productos SAP (No Cloud) instalados en Correos.
</t>
    </r>
    <r>
      <rPr>
        <b/>
        <sz val="10"/>
        <color rgb="FFFF0000"/>
        <rFont val="Arial"/>
        <family val="2"/>
      </rPr>
      <t>Desistimiento.</t>
    </r>
  </si>
  <si>
    <t xml:space="preserve"> -</t>
  </si>
  <si>
    <r>
      <t xml:space="preserve">MT180001
MT180004
</t>
    </r>
    <r>
      <rPr>
        <sz val="10"/>
        <color rgb="FFFF0000"/>
        <rFont val="Arial"/>
        <family val="2"/>
      </rPr>
      <t xml:space="preserve">(?)
   </t>
    </r>
  </si>
  <si>
    <t>Mantenimiento y soporte de productos «MySAP Business Suite» y resto de productos SAP (No Cloud) instalados en Correos.</t>
  </si>
  <si>
    <t>20-11-17  
18:00</t>
  </si>
  <si>
    <r>
      <rPr>
        <b/>
        <sz val="10"/>
        <color theme="1"/>
        <rFont val="Arial"/>
        <family val="2"/>
      </rPr>
      <t>Ministerio de Hacienda y Función Pública</t>
    </r>
    <r>
      <rPr>
        <sz val="10"/>
        <rFont val="Arial"/>
      </rPr>
      <t xml:space="preserve">
SEGIPSA
https://contrataciondelestado.es
   </t>
    </r>
  </si>
  <si>
    <t>Servicio de Soporte Técnico avanzado de Sistemas para la Infraestructura Informática de SEGIPSA</t>
  </si>
  <si>
    <r>
      <rPr>
        <b/>
        <sz val="10"/>
        <color theme="1"/>
        <rFont val="Arial"/>
        <family val="2"/>
      </rPr>
      <t>Xunta de Galicia</t>
    </r>
    <r>
      <rPr>
        <sz val="10"/>
        <rFont val="Arial"/>
      </rPr>
      <t xml:space="preserve">
Consellería de Presidencia, Administracións Públicas e Xustiza
https://contrataciondelestado.es</t>
    </r>
  </si>
  <si>
    <t>PcPG/2017/221071</t>
  </si>
  <si>
    <t>Servicio de apoyo a las siguientes áreas de gestión: sistema integrado de atención a la ciudadanía; medición de las cargas de trabajo de los empleados públicos; impulso de la gestión de la calidad, transparencia y eficiencia en el sector público autonómi</t>
  </si>
  <si>
    <t>18-11-17 
14:00</t>
  </si>
  <si>
    <t>Gestión de la seguridad informática</t>
  </si>
  <si>
    <r>
      <rPr>
        <b/>
        <sz val="10"/>
        <color theme="1"/>
        <rFont val="Arial"/>
        <family val="2"/>
      </rPr>
      <t>Diputació de Tarragona</t>
    </r>
    <r>
      <rPr>
        <sz val="10"/>
        <rFont val="Arial"/>
      </rPr>
      <t xml:space="preserve">
Passeig Sant Antoni, 100  43003
https://contrataciondelestado.es
  </t>
    </r>
  </si>
  <si>
    <t>8004330008-2017-0008670</t>
  </si>
  <si>
    <t>Manteniment del programari de virtualització VMware de la Diputació de Tarragona pels anys 2018-2019</t>
  </si>
  <si>
    <t>23-11-17 
14:00</t>
  </si>
  <si>
    <t>29-11-17 
11:20</t>
  </si>
  <si>
    <t>Gestión de infraestructuras tecnológicas</t>
  </si>
  <si>
    <r>
      <rPr>
        <b/>
        <sz val="10"/>
        <color theme="1"/>
        <rFont val="Arial"/>
        <family val="2"/>
      </rPr>
      <t>LANTIK</t>
    </r>
    <r>
      <rPr>
        <sz val="10"/>
        <rFont val="Arial"/>
      </rPr>
      <t xml:space="preserve">
https://contrataciondelestado.es
  </t>
    </r>
  </si>
  <si>
    <t>Servicios de computación por uso</t>
  </si>
  <si>
    <t>18-12-17 
12:00</t>
  </si>
  <si>
    <r>
      <rPr>
        <b/>
        <sz val="10"/>
        <color theme="1"/>
        <rFont val="Arial"/>
        <family val="2"/>
      </rPr>
      <t>Ajuntament de Malgrat de Mar</t>
    </r>
    <r>
      <rPr>
        <sz val="10"/>
        <rFont val="Arial"/>
      </rPr>
      <t xml:space="preserve">
C/ Carme 30 08380 Malgrat de Mar
https://contrataciondelestado.es
http://www.ajmalgrat.cat</t>
    </r>
  </si>
  <si>
    <t>B320201700072</t>
  </si>
  <si>
    <t>Projecte de migració i optimització de la infraestructura de la base de dades oracle a l'Ajuntament de Malgrat de Mar</t>
  </si>
  <si>
    <t>04-12-17
 12:00</t>
  </si>
  <si>
    <r>
      <t xml:space="preserve">Ayuntamiento de Vilassar de Mar
</t>
    </r>
    <r>
      <rPr>
        <sz val="10"/>
        <rFont val="Arial"/>
      </rPr>
      <t xml:space="preserve">Pª de l'Ajuntament 6, 08340 Vilassar de Mar
https://bit.ly/VilassarM_pc
    </t>
    </r>
  </si>
  <si>
    <t>08-11-17
BOPB</t>
  </si>
  <si>
    <t>SG/SV - 12/17</t>
  </si>
  <si>
    <t>Contractació del servei d’assistència tècnica dels equipaments informàtics de l'Ajuntament de Vilassar de Mar</t>
  </si>
  <si>
    <t>15º día natural sig. BOPB</t>
  </si>
  <si>
    <t>GCS 17/05920-INF-0034</t>
  </si>
  <si>
    <t>Contratación del servicio de soporte e instalación de equipamiento informático de usuario.</t>
  </si>
  <si>
    <t xml:space="preserve">26-12-17
14.00 h
</t>
  </si>
  <si>
    <t>Servicios de consultoría en sistemas de transporte</t>
  </si>
  <si>
    <t>Estudios de mercados / comerciales</t>
  </si>
  <si>
    <r>
      <rPr>
        <b/>
        <sz val="10"/>
        <color theme="1"/>
        <rFont val="Arial"/>
        <family val="2"/>
      </rPr>
      <t>Ministerio de Asuntos Exteriores y de Cooperación</t>
    </r>
    <r>
      <rPr>
        <sz val="10"/>
        <rFont val="Arial"/>
      </rPr>
      <t xml:space="preserve">
Instituto Cervantes
https://contrataciondelestado.es</t>
    </r>
  </si>
  <si>
    <t>G-2017/06-0002</t>
  </si>
  <si>
    <t>Servicio para llevar a cabo campañas comerciales vinculadas a la promoción de los Diplomas de Español como Lengua Extranjera orientado a las convocatorias de mayo y noviembre de 2018 y 2019</t>
  </si>
  <si>
    <t>20-11-17
 14:30</t>
  </si>
  <si>
    <t>Comunicación y servicios afines</t>
  </si>
  <si>
    <r>
      <rPr>
        <b/>
        <sz val="10"/>
        <rFont val="Arial"/>
        <family val="2"/>
      </rPr>
      <t xml:space="preserve">Gobierno de la Comunidad de Madrid
</t>
    </r>
    <r>
      <rPr>
        <sz val="10"/>
        <rFont val="Arial"/>
      </rPr>
      <t>Consejería de Economía, Empleo y Hacienda
C/ Albasanz 16, 28037 Madrid
www.madrid.org/contratospublicos</t>
    </r>
  </si>
  <si>
    <t>A/SER-010273/2017</t>
  </si>
  <si>
    <t>Apoyo a la elaboración, actualización y gestión de los contenidos y servicios del Portal del Consumidor de la Comunidad de Madrid.</t>
  </si>
  <si>
    <t>Organización de Empresas y Recursos</t>
  </si>
  <si>
    <r>
      <t xml:space="preserve">Mutua Universal Mugenat, Mutua Colaboradora con la Seguridad Social nº 10
</t>
    </r>
    <r>
      <rPr>
        <sz val="10"/>
        <color theme="1"/>
        <rFont val="Arial"/>
        <family val="2"/>
      </rPr>
      <t>https://contrataciondelestado.es</t>
    </r>
    <r>
      <rPr>
        <b/>
        <sz val="10"/>
        <color theme="1"/>
        <rFont val="Arial"/>
        <family val="2"/>
      </rPr>
      <t xml:space="preserve">
    </t>
    </r>
  </si>
  <si>
    <t>025-2017-0945</t>
  </si>
  <si>
    <t>Asistencia técnica y soporte metodológico para la elaboración del Plan estratégico de Mutua Universal</t>
  </si>
  <si>
    <t>20-11-17
 14:00</t>
  </si>
  <si>
    <t>Investigación y desarrollo experimental</t>
  </si>
  <si>
    <t>Verificación / Certificación</t>
  </si>
  <si>
    <r>
      <rPr>
        <b/>
        <sz val="10"/>
        <color theme="1"/>
        <rFont val="Arial"/>
        <family val="2"/>
      </rPr>
      <t>Xunta de Galicia</t>
    </r>
    <r>
      <rPr>
        <sz val="10"/>
        <rFont val="Arial"/>
      </rPr>
      <t xml:space="preserve">
Consellería de Presidencia, Administracións Públicas e Xustiza
https://contrataciondelestado.es
www.contratosdegalicia.es</t>
    </r>
  </si>
  <si>
    <t>08-11-17
web
DOG</t>
  </si>
  <si>
    <t>PcPG/2017/214932</t>
  </si>
  <si>
    <t>Servicio consistente en las verificaciones de operaciones del programa de colaboración transfronteriza España-Portugal, área de cooperación Galicia-Norte de Portugal 2014-2020, cofinanciado 85% FEDER.</t>
  </si>
  <si>
    <r>
      <rPr>
        <b/>
        <sz val="10"/>
        <color theme="1"/>
        <rFont val="Arial"/>
        <family val="2"/>
      </rPr>
      <t xml:space="preserve">Gobierno de Canarias </t>
    </r>
    <r>
      <rPr>
        <sz val="10"/>
        <rFont val="Arial"/>
      </rPr>
      <t xml:space="preserve">
Consejería de Hacienda
Las Palmas de Gran Canaria  35007
www.gobiernodecanarias.org/perfildelcontratante</t>
    </r>
  </si>
  <si>
    <t>Realización de las verificaciones del artículo 125 del Reglamento (UE) nº 1303/2013, del Parlamento Europeo y del Consejo, de 17.12.2013, en el marco del Programa de Cooperación Territorial Interreg V-A España-Portugal (Madeira-Azores-Canarias [MAC])2014-</t>
  </si>
  <si>
    <t xml:space="preserve"> 18-12-17 
14:00</t>
  </si>
  <si>
    <t>28-12-17
 10:00</t>
  </si>
  <si>
    <r>
      <t xml:space="preserve">Canal de Isabel II, S. A.
</t>
    </r>
    <r>
      <rPr>
        <sz val="10"/>
        <rFont val="Arial"/>
      </rPr>
      <t>C/ Santa Engracia 125, 28003 Madrid
www.canaldeisabelsegunda.es
www.madrid.org</t>
    </r>
  </si>
  <si>
    <t>209/2017</t>
  </si>
  <si>
    <t>Servicios de calibración de equipos de los Laboratorios de la Dirección de Innovación e Ingeniería para las magnitudes temperatura, presión y humedad.</t>
  </si>
  <si>
    <t>27-11-17
14:00</t>
  </si>
  <si>
    <t>22-12-17
09:30</t>
  </si>
  <si>
    <t>Gestión de la Calidad</t>
  </si>
  <si>
    <r>
      <rPr>
        <b/>
        <sz val="10"/>
        <color theme="1"/>
        <rFont val="Arial"/>
        <family val="2"/>
      </rPr>
      <t>ASEPEYO</t>
    </r>
    <r>
      <rPr>
        <sz val="10"/>
        <rFont val="Arial"/>
      </rPr>
      <t>. 
Mutua Colaboradora con la Seguridad Social. num. 151
https://contrataciondelestado.es</t>
    </r>
  </si>
  <si>
    <t>CM297/2017</t>
  </si>
  <si>
    <t xml:space="preserve">Servicio de control de la calidad de los gases medicinales de las distintas áreas del Hospital y control y validación de limpieza de los conductos de climatización de Clase I del Hospital de Coslada de ASEPEYO, Mutua Colaboradora con la Seguridad Social, </t>
  </si>
  <si>
    <t>17-11-17
 14:00</t>
  </si>
  <si>
    <r>
      <rPr>
        <b/>
        <sz val="10"/>
        <color theme="1"/>
        <rFont val="Arial"/>
        <family val="2"/>
      </rPr>
      <t xml:space="preserve">Aena S.M.E., </t>
    </r>
    <r>
      <rPr>
        <sz val="10"/>
        <rFont val="Arial"/>
      </rPr>
      <t>S.A
https://contrataciondelestado.es</t>
    </r>
  </si>
  <si>
    <t>BCN-958/2017</t>
  </si>
  <si>
    <t xml:space="preserve">Servicio De Control De Calidad De Las Salas Vip En El Aeropuerto De Barcelona El Prat
   </t>
  </si>
  <si>
    <t>23-11-17 
13:30</t>
  </si>
  <si>
    <t xml:space="preserve">15-12-17 
12:00 </t>
  </si>
  <si>
    <t>Recursos humanos</t>
  </si>
  <si>
    <r>
      <rPr>
        <b/>
        <sz val="10"/>
        <color theme="1"/>
        <rFont val="Arial"/>
        <family val="2"/>
      </rPr>
      <t>Universidad Jaume I</t>
    </r>
    <r>
      <rPr>
        <sz val="10"/>
        <rFont val="Arial"/>
      </rPr>
      <t xml:space="preserve">
https://contrataciondelestado.es</t>
    </r>
  </si>
  <si>
    <t xml:space="preserve">08-11-17
web
DOGV
   </t>
  </si>
  <si>
    <t>SE/31/17</t>
  </si>
  <si>
    <t>Servicio de elaboración de la relación de puestos de trabajo</t>
  </si>
  <si>
    <r>
      <rPr>
        <b/>
        <sz val="10"/>
        <color theme="1"/>
        <rFont val="Arial"/>
        <family val="2"/>
      </rPr>
      <t>Ayuntamiento de Málaga</t>
    </r>
    <r>
      <rPr>
        <sz val="10"/>
        <rFont val="Arial"/>
      </rPr>
      <t xml:space="preserve">
Avda. de Cervantes, 4   29016
https://contrataciondelestado.es
http://www.malaga.eu</t>
    </r>
  </si>
  <si>
    <t>190/17</t>
  </si>
  <si>
    <t>Servicio de Dinamización de los Grupos de Trabajo Adscritos al Consejo Sectorial de la Mujer</t>
  </si>
  <si>
    <t>17-11-17 
13:00</t>
  </si>
  <si>
    <t>20-11-17 
08:30</t>
  </si>
  <si>
    <r>
      <rPr>
        <b/>
        <sz val="10"/>
        <color theme="1"/>
        <rFont val="Arial"/>
        <family val="2"/>
      </rPr>
      <t>Ministerio de Hacienda y Función Pública</t>
    </r>
    <r>
      <rPr>
        <sz val="10"/>
        <rFont val="Arial"/>
      </rPr>
      <t xml:space="preserve">
Mercamadrid
https://contrataciondelestado.es
  </t>
    </r>
  </si>
  <si>
    <t>PC-MER/2017/00017-ORD</t>
  </si>
  <si>
    <t>Servicios de gestoría laboral</t>
  </si>
  <si>
    <t>29-11-17 
 10:00</t>
  </si>
  <si>
    <r>
      <t xml:space="preserve">Ayuntamiento de La Pobla de Farnals
</t>
    </r>
    <r>
      <rPr>
        <sz val="10"/>
        <rFont val="Arial"/>
      </rPr>
      <t>Pª San Vicente 1, 46139 La Pobla de Farnals
www.lapobladefarnals.es</t>
    </r>
  </si>
  <si>
    <t>1463/2017</t>
  </si>
  <si>
    <t xml:space="preserve">Contrato de servicio de Gestión y Asesoramiento Laboral </t>
  </si>
  <si>
    <t xml:space="preserve">15º día natural sig. BOPV
   </t>
  </si>
  <si>
    <t>Prevención de riesgos laborales / Autoprotección / Formación en la Salud</t>
  </si>
  <si>
    <r>
      <rPr>
        <b/>
        <sz val="10"/>
        <color theme="1"/>
        <rFont val="Arial"/>
        <family val="2"/>
      </rPr>
      <t xml:space="preserve">ENAIRE
</t>
    </r>
    <r>
      <rPr>
        <sz val="10"/>
        <rFont val="Arial"/>
      </rPr>
      <t>Avda. de Aragón, 402, REGISTRO GENERAL  28022  Madrid
https://contrataciondelestado.es
https://contratacion.enaire.es</t>
    </r>
  </si>
  <si>
    <t>DNA 309/2017</t>
  </si>
  <si>
    <t>Servicio de asesoramiento y apoyo al servicio de prevención de riesgos laborales (PRL)</t>
  </si>
  <si>
    <t>28-11-17
 13:30</t>
  </si>
  <si>
    <t>se publicará</t>
  </si>
  <si>
    <t>Servicios Jurídicos / Fiscales</t>
  </si>
  <si>
    <r>
      <rPr>
        <b/>
        <sz val="10"/>
        <color theme="1"/>
        <rFont val="Arial"/>
        <family val="2"/>
      </rPr>
      <t>Ayuntamiento de Pinto</t>
    </r>
    <r>
      <rPr>
        <sz val="10"/>
        <rFont val="Arial"/>
      </rPr>
      <t xml:space="preserve">
Plaza de la Constitución, 1  28320
https://contrataciondelestado.es
http://www.ayto-pinto.es</t>
    </r>
  </si>
  <si>
    <t>7-11-17
BOE
08-11-17
web</t>
  </si>
  <si>
    <t>26/2017</t>
  </si>
  <si>
    <t>Servicio de asistencia, defensa y representación del Ayuntamiento de Pinto (Madrid) en el orden jurisdiccicional social.</t>
  </si>
  <si>
    <t>22-11-17 
23:59</t>
  </si>
  <si>
    <t>29-11-17 
14:00</t>
  </si>
  <si>
    <t>Servicios Administrativos/Auxiliares</t>
  </si>
  <si>
    <t xml:space="preserve">08-11-17
web
BOE
   </t>
  </si>
  <si>
    <t>DCG-435/2017</t>
  </si>
  <si>
    <t>Servicio de digitalización, almacenamiento, organización y gestión de los documentos electrónicos de Aena.</t>
  </si>
  <si>
    <t>14-12-17 
13:30</t>
  </si>
  <si>
    <t>184/17</t>
  </si>
  <si>
    <t>Servicio para el Tratamiento Documental y Expurgo del Archivo del Servicio de Personal del Área de Recursos Humanos y Calidad</t>
  </si>
  <si>
    <t>17-11-17
 13:00</t>
  </si>
  <si>
    <t>20-11-17 
 08:30</t>
  </si>
  <si>
    <r>
      <t xml:space="preserve">Ayuntamiento de Gijón/Xixón
</t>
    </r>
    <r>
      <rPr>
        <sz val="10"/>
        <color theme="1"/>
        <rFont val="Arial"/>
        <family val="2"/>
      </rPr>
      <t>Pª Mayor, Ed. Pelayo, 33201 Gijón/Xixón
www.contrataciondelestado.es</t>
    </r>
  </si>
  <si>
    <t>08-11-17
BOPA</t>
  </si>
  <si>
    <t>10781E/2017</t>
  </si>
  <si>
    <t xml:space="preserve">Servicio de elaboración de un fichero indexado de nombres de personas contenidos en documentos de los siglos XVII y XVIII para su publicación en web.
   </t>
  </si>
  <si>
    <t>15º día natural sig. BOPA</t>
  </si>
  <si>
    <t>Asuntos sociales</t>
  </si>
  <si>
    <r>
      <t xml:space="preserve">Ayuntamiento de Bilbao
</t>
    </r>
    <r>
      <rPr>
        <sz val="10"/>
        <rFont val="Arial"/>
      </rPr>
      <t>Pª Venezuela 2, 48001 Bilbao
www.bilbao.net</t>
    </r>
  </si>
  <si>
    <t>2017-045567</t>
  </si>
  <si>
    <t>Servicio para el desarrollo del Programa de Intervención Social para personas en riesgo y/o situación de exclusión residencial en el municipio de Bilbao.</t>
  </si>
  <si>
    <t>05-12-17
13:00</t>
  </si>
  <si>
    <t>Auditorías / Asesorías financieras / fiscal</t>
  </si>
  <si>
    <r>
      <rPr>
        <b/>
        <sz val="10"/>
        <color theme="1"/>
        <rFont val="Arial"/>
        <family val="2"/>
      </rPr>
      <t>Xunta de Galicia</t>
    </r>
    <r>
      <rPr>
        <sz val="10"/>
        <rFont val="Arial"/>
      </rPr>
      <t xml:space="preserve">
Consellería del medio rural 
https://contrataciondelestado.es
    </t>
    </r>
  </si>
  <si>
    <t>07-11-17
web
DOG</t>
  </si>
  <si>
    <t>PcPG/2017/220758</t>
  </si>
  <si>
    <t>Asesoramiento contable, fiscal, laboral y administrativo de la Fundación Centro Tecnológico de la Carne (CETECA) (REF.SER.-2017/04</t>
  </si>
  <si>
    <t>22-11-17
 14:00</t>
  </si>
  <si>
    <r>
      <rPr>
        <b/>
        <sz val="10"/>
        <color theme="1"/>
        <rFont val="Arial"/>
        <family val="2"/>
      </rPr>
      <t>Concello de Ponte Caldelas</t>
    </r>
    <r>
      <rPr>
        <sz val="10"/>
        <rFont val="Arial"/>
      </rPr>
      <t xml:space="preserve">
Avda. de Galicia Nº 17, 36820
https://contrataciondelestado.es
http://www.pontecaldelas.org/</t>
    </r>
  </si>
  <si>
    <t>PcPG/2017/221065</t>
  </si>
  <si>
    <t>Contratación del servicio de gestoría fiscal y laboral del Ayuntamiento de Ponte Caldelas</t>
  </si>
  <si>
    <t>29-11-17  
14:00</t>
  </si>
  <si>
    <r>
      <rPr>
        <b/>
        <sz val="10"/>
        <color theme="1"/>
        <rFont val="Arial"/>
        <family val="2"/>
      </rPr>
      <t>Gestión Ambiental de Castilla-La Mancha S.A.</t>
    </r>
    <r>
      <rPr>
        <sz val="10"/>
        <rFont val="Arial"/>
      </rPr>
      <t xml:space="preserve">
https://contrataciondelestado.es</t>
    </r>
  </si>
  <si>
    <t>2017/008956</t>
  </si>
  <si>
    <t>Servicio de una firma de auditoria para la realizacion de la auditoria de cuentas anuales de la empresa publica Geacam S. A., correspondientes al ejercicio 2017. (000-TT-0-000-15/SE22)</t>
  </si>
  <si>
    <t>29-11-17
 14:00</t>
  </si>
  <si>
    <t>11-12-17 
 10:00</t>
  </si>
  <si>
    <r>
      <rPr>
        <b/>
        <sz val="10"/>
        <rFont val="Arial"/>
        <family val="2"/>
      </rPr>
      <t>Tragsatec</t>
    </r>
    <r>
      <rPr>
        <sz val="10"/>
        <rFont val="Arial"/>
        <family val="2"/>
      </rPr>
      <t xml:space="preserve">
http://www.tragsa.es/
</t>
    </r>
  </si>
  <si>
    <t>TEC0004825 - TRAGSATEC</t>
  </si>
  <si>
    <t>Contratación del servicio de revisión del inventario de bienes en distintas dependencias de la Biblioteca Nacional de España, migración de bases de datos y conciliación contable.</t>
  </si>
  <si>
    <t>17-11-17
14:00 h</t>
  </si>
  <si>
    <t>20-11-17
10:00 h</t>
  </si>
  <si>
    <r>
      <rPr>
        <b/>
        <sz val="10"/>
        <rFont val="Arial"/>
        <family val="2"/>
      </rPr>
      <t>Concello de Ponte Caldelas</t>
    </r>
    <r>
      <rPr>
        <sz val="10"/>
        <rFont val="Arial"/>
        <family val="2"/>
      </rPr>
      <t xml:space="preserve"> 
(Pontevedra)
http://www.pontecaldelas.org
www.contratosdegalicia.gal</t>
    </r>
  </si>
  <si>
    <t>Contratación do servizo de xestoría fiscal e laboral do Concello de Ponte Caldelas.</t>
  </si>
  <si>
    <t>29-11-17
14:00 h</t>
  </si>
  <si>
    <t>Formación y otras acciones para fomento del empleo</t>
  </si>
  <si>
    <r>
      <rPr>
        <b/>
        <sz val="10"/>
        <color theme="1"/>
        <rFont val="Arial"/>
        <family val="2"/>
      </rPr>
      <t xml:space="preserve">AENA - </t>
    </r>
    <r>
      <rPr>
        <sz val="10"/>
        <rFont val="Arial"/>
      </rPr>
      <t>Aeropuerto de Sabadell
Ctra.de Bellaterra s/n
08205   Sabadell
http://contratacion.aena.es</t>
    </r>
  </si>
  <si>
    <t>QSA-96/2017</t>
  </si>
  <si>
    <t>FORMACION ONE TO ONE</t>
  </si>
  <si>
    <t>20-11-17 
13:30</t>
  </si>
  <si>
    <r>
      <rPr>
        <b/>
        <sz val="10"/>
        <rFont val="Arial"/>
        <family val="2"/>
      </rPr>
      <t>Fsc-Inserta</t>
    </r>
    <r>
      <rPr>
        <sz val="10"/>
        <rFont val="Arial"/>
        <family val="2"/>
      </rPr>
      <t xml:space="preserve">
http://www.fsc-inserta.es
</t>
    </r>
  </si>
  <si>
    <t>022/29/17</t>
  </si>
  <si>
    <t>sin especificar</t>
  </si>
  <si>
    <t>Andalucía Contratación de treinta y dos acciones de mejora de la empleabilidad de “de “Técnicas comerciales”, en Andalucía (Huelva, Sevilla, Jerez de la Frontera (Cádiz), Córdoba, Málaga, Granada, Jaén y Almería.</t>
  </si>
  <si>
    <t>24-11-17
14:00 h</t>
  </si>
  <si>
    <t>039/29/17</t>
  </si>
  <si>
    <t>Andalucía Contratación del certificado de profesionalidad en la especialidad de “Actividades auxiliares de almacén” (COML0110), en Melilla.</t>
  </si>
  <si>
    <t>036/29/17</t>
  </si>
  <si>
    <t>Andalucía Contratacion de una acción de mejora de la empleabilidad de de “Técnicas comerciales”, en Melilla.</t>
  </si>
</sst>
</file>

<file path=xl/styles.xml><?xml version="1.0" encoding="utf-8"?>
<styleSheet xmlns="http://schemas.openxmlformats.org/spreadsheetml/2006/main">
  <numFmts count="2">
    <numFmt numFmtId="164" formatCode="_-* #,##0.00\ [$€]_-;\-* #,##0.00\ [$€]_-;_-* &quot;-&quot;??\ [$€]_-;_-@_-"/>
    <numFmt numFmtId="165" formatCode="dd\-mm\-yy;@"/>
  </numFmts>
  <fonts count="36">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8"/>
      <name val="Arial"/>
      <family val="2"/>
    </font>
    <font>
      <b/>
      <sz val="11"/>
      <name val="Arial"/>
      <family val="2"/>
    </font>
    <font>
      <b/>
      <sz val="20"/>
      <color indexed="48"/>
      <name val="Arial Black"/>
      <family val="2"/>
    </font>
    <font>
      <sz val="10"/>
      <name val="Arial"/>
      <family val="2"/>
    </font>
    <font>
      <sz val="9"/>
      <name val="Arial"/>
      <family val="2"/>
    </font>
    <font>
      <u/>
      <sz val="11"/>
      <color theme="10"/>
      <name val="Calibri"/>
      <family val="2"/>
      <scheme val="minor"/>
    </font>
    <font>
      <sz val="10"/>
      <color theme="1"/>
      <name val="Arial"/>
      <family val="2"/>
    </font>
    <font>
      <u/>
      <sz val="10"/>
      <name val="Arial"/>
      <family val="2"/>
    </font>
    <font>
      <b/>
      <sz val="10"/>
      <name val="Arial"/>
      <family val="2"/>
    </font>
    <font>
      <b/>
      <sz val="10"/>
      <color theme="1"/>
      <name val="Arial"/>
      <family val="2"/>
    </font>
    <font>
      <u/>
      <sz val="11"/>
      <color theme="10"/>
      <name val="Calibri"/>
      <family val="2"/>
    </font>
    <font>
      <sz val="10"/>
      <color theme="10"/>
      <name val="Arial"/>
      <family val="2"/>
    </font>
    <font>
      <sz val="10"/>
      <color rgb="FF0000CC"/>
      <name val="Arial"/>
      <family val="2"/>
    </font>
    <font>
      <sz val="10"/>
      <color indexed="12"/>
      <name val="Arial"/>
      <family val="2"/>
    </font>
    <font>
      <b/>
      <sz val="10"/>
      <color indexed="48"/>
      <name val="Arial"/>
      <family val="2"/>
    </font>
    <font>
      <b/>
      <sz val="10"/>
      <color rgb="FF202020"/>
      <name val="Arial"/>
      <family val="2"/>
    </font>
    <font>
      <sz val="10"/>
      <color rgb="FF202020"/>
      <name val="Arial"/>
      <family val="2"/>
    </font>
    <font>
      <b/>
      <u/>
      <sz val="10"/>
      <color indexed="12"/>
      <name val="Arial"/>
      <family val="2"/>
    </font>
    <font>
      <b/>
      <sz val="10"/>
      <color indexed="53"/>
      <name val="Arial"/>
      <family val="2"/>
    </font>
    <font>
      <sz val="9"/>
      <color indexed="12"/>
      <name val="Arial"/>
      <family val="2"/>
    </font>
    <font>
      <b/>
      <sz val="10"/>
      <color rgb="FFFF9900"/>
      <name val="Arial"/>
      <family val="2"/>
    </font>
    <font>
      <b/>
      <sz val="10"/>
      <color rgb="FFFF0000"/>
      <name val="Arial"/>
      <family val="2"/>
    </font>
    <font>
      <u/>
      <sz val="10"/>
      <color theme="10"/>
      <name val="Arial"/>
      <family val="2"/>
    </font>
    <font>
      <b/>
      <u/>
      <sz val="10"/>
      <color rgb="FFFF0000"/>
      <name val="Arial"/>
      <family val="2"/>
    </font>
    <font>
      <sz val="10"/>
      <color theme="0" tint="-0.14999847407452621"/>
      <name val="Arial"/>
      <family val="2"/>
    </font>
    <font>
      <sz val="9"/>
      <color theme="10"/>
      <name val="Arial"/>
      <family val="2"/>
    </font>
    <font>
      <b/>
      <sz val="10"/>
      <color rgb="FF0000CC"/>
      <name val="Arial"/>
      <family val="2"/>
    </font>
    <font>
      <b/>
      <u/>
      <sz val="10"/>
      <color rgb="FF0000CC"/>
      <name val="Arial"/>
      <family val="2"/>
    </font>
    <font>
      <sz val="10"/>
      <color rgb="FFFF0000"/>
      <name val="Arial"/>
      <family val="2"/>
    </font>
    <font>
      <b/>
      <sz val="10"/>
      <color indexed="14"/>
      <name val="Arial"/>
      <family val="2"/>
    </font>
  </fonts>
  <fills count="9">
    <fill>
      <patternFill patternType="none"/>
    </fill>
    <fill>
      <patternFill patternType="gray125"/>
    </fill>
    <fill>
      <patternFill patternType="lightTrellis">
        <fgColor indexed="9"/>
        <bgColor indexed="9"/>
      </patternFill>
    </fill>
    <fill>
      <patternFill patternType="lightGray">
        <fgColor indexed="9"/>
        <bgColor indexed="22"/>
      </patternFill>
    </fill>
    <fill>
      <patternFill patternType="lightTrellis">
        <fgColor indexed="9"/>
        <bgColor indexed="52"/>
      </patternFill>
    </fill>
    <fill>
      <patternFill patternType="lightTrellis">
        <fgColor indexed="9"/>
        <bgColor indexed="13"/>
      </patternFill>
    </fill>
    <fill>
      <patternFill patternType="lightTrellis">
        <fgColor indexed="9"/>
        <bgColor indexed="46"/>
      </patternFill>
    </fill>
    <fill>
      <patternFill patternType="solid">
        <fgColor indexed="9"/>
        <bgColor indexed="26"/>
      </patternFill>
    </fill>
    <fill>
      <patternFill patternType="solid">
        <fgColor rgb="FFFFFFFF"/>
        <bgColor indexed="64"/>
      </patternFill>
    </fill>
  </fills>
  <borders count="10">
    <border>
      <left/>
      <right/>
      <top/>
      <bottom/>
      <diagonal/>
    </border>
    <border>
      <left style="medium">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s>
  <cellStyleXfs count="45">
    <xf numFmtId="0" fontId="0" fillId="2" borderId="0" applyNumberFormat="0" applyFont="0" applyBorder="0" applyAlignment="0" applyProtection="0"/>
    <xf numFmtId="164" fontId="3" fillId="2" borderId="0" applyNumberFormat="0" applyFon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9" fillId="0" borderId="0"/>
    <xf numFmtId="0" fontId="5" fillId="0" borderId="0" applyNumberFormat="0" applyFill="0" applyBorder="0" applyAlignment="0" applyProtection="0">
      <alignment vertical="top"/>
      <protection locked="0"/>
    </xf>
    <xf numFmtId="0" fontId="2" fillId="0" borderId="0"/>
    <xf numFmtId="0" fontId="3" fillId="2" borderId="0" applyNumberFormat="0" applyFont="0" applyBorder="0" applyAlignment="0" applyProtection="0"/>
    <xf numFmtId="0" fontId="3" fillId="2" borderId="0" applyNumberFormat="0" applyFont="0" applyBorder="0" applyAlignment="0" applyProtection="0"/>
    <xf numFmtId="0" fontId="3" fillId="0" borderId="0"/>
    <xf numFmtId="0" fontId="3" fillId="2" borderId="0" applyNumberFormat="0" applyFont="0" applyBorder="0" applyAlignment="0" applyProtection="0"/>
    <xf numFmtId="0" fontId="3" fillId="2" borderId="0" applyNumberFormat="0" applyFont="0" applyBorder="0" applyAlignment="0" applyProtection="0"/>
    <xf numFmtId="0" fontId="3" fillId="0" borderId="0"/>
    <xf numFmtId="0" fontId="3" fillId="2" borderId="0" applyNumberFormat="0" applyFont="0" applyBorder="0" applyAlignment="0" applyProtection="0"/>
    <xf numFmtId="0" fontId="2" fillId="0" borderId="0"/>
    <xf numFmtId="0" fontId="3" fillId="2" borderId="0" applyNumberFormat="0" applyFont="0" applyBorder="0" applyAlignment="0" applyProtection="0"/>
    <xf numFmtId="0" fontId="3" fillId="2" borderId="0" applyNumberFormat="0" applyFont="0" applyBorder="0" applyAlignment="0" applyProtection="0"/>
    <xf numFmtId="0" fontId="2" fillId="0" borderId="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5" fillId="7" borderId="0" applyNumberForma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1" fillId="0" borderId="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11" fillId="0" borderId="0" applyNumberFormat="0" applyFill="0" applyBorder="0" applyAlignment="0" applyProtection="0"/>
    <xf numFmtId="0" fontId="16" fillId="0" borderId="0" applyNumberFormat="0" applyFill="0" applyBorder="0" applyAlignment="0" applyProtection="0">
      <alignment vertical="top"/>
      <protection locked="0"/>
    </xf>
  </cellStyleXfs>
  <cellXfs count="116">
    <xf numFmtId="0" fontId="0" fillId="2" borderId="0" xfId="0"/>
    <xf numFmtId="0" fontId="0" fillId="2" borderId="0" xfId="0" applyBorder="1"/>
    <xf numFmtId="0" fontId="8" fillId="2" borderId="0" xfId="0" applyFont="1"/>
    <xf numFmtId="0" fontId="9" fillId="2" borderId="0" xfId="0" applyFont="1" applyAlignment="1">
      <alignment horizontal="right"/>
    </xf>
    <xf numFmtId="0" fontId="9" fillId="2" borderId="0" xfId="0" applyFont="1" applyAlignment="1">
      <alignment horizontal="center"/>
    </xf>
    <xf numFmtId="14" fontId="9" fillId="2" borderId="0" xfId="0" applyNumberFormat="1" applyFont="1"/>
    <xf numFmtId="0" fontId="4" fillId="2" borderId="0" xfId="0" applyFont="1" applyProtection="1"/>
    <xf numFmtId="0" fontId="10" fillId="3" borderId="1" xfId="0" applyFont="1" applyFill="1" applyBorder="1" applyAlignment="1">
      <alignment horizontal="center"/>
    </xf>
    <xf numFmtId="0" fontId="4" fillId="3" borderId="2" xfId="0" applyFont="1" applyFill="1" applyBorder="1" applyAlignment="1">
      <alignment horizontal="center" wrapText="1"/>
    </xf>
    <xf numFmtId="0" fontId="10" fillId="3" borderId="2" xfId="0" applyFont="1" applyFill="1" applyBorder="1" applyAlignment="1">
      <alignment horizontal="center" wrapText="1"/>
    </xf>
    <xf numFmtId="0" fontId="10" fillId="3" borderId="2" xfId="0" applyFont="1" applyFill="1" applyBorder="1" applyAlignment="1">
      <alignment horizontal="center"/>
    </xf>
    <xf numFmtId="0" fontId="10" fillId="3" borderId="3" xfId="0" applyFont="1" applyFill="1" applyBorder="1" applyAlignment="1">
      <alignment horizontal="center" wrapText="1"/>
    </xf>
    <xf numFmtId="0" fontId="4" fillId="3" borderId="2" xfId="0" quotePrefix="1" applyFont="1" applyFill="1" applyBorder="1" applyAlignment="1">
      <alignment horizontal="center" wrapText="1"/>
    </xf>
    <xf numFmtId="0" fontId="0" fillId="2" borderId="5" xfId="0" applyFont="1" applyBorder="1" applyAlignment="1">
      <alignment horizontal="center" vertical="top"/>
    </xf>
    <xf numFmtId="0" fontId="0" fillId="2" borderId="5" xfId="0" applyFont="1" applyBorder="1" applyAlignment="1">
      <alignment horizontal="center" vertical="top" wrapText="1"/>
    </xf>
    <xf numFmtId="0" fontId="13" fillId="2" borderId="5" xfId="0" applyFont="1" applyBorder="1" applyAlignment="1">
      <alignment horizontal="center" vertical="center" textRotation="180"/>
    </xf>
    <xf numFmtId="4" fontId="14" fillId="2" borderId="5" xfId="0" applyNumberFormat="1" applyFont="1" applyBorder="1" applyAlignment="1">
      <alignment vertical="top"/>
    </xf>
    <xf numFmtId="0" fontId="0" fillId="2" borderId="5" xfId="0" applyFont="1" applyBorder="1" applyAlignment="1">
      <alignment horizontal="justify" vertical="top" wrapText="1"/>
    </xf>
    <xf numFmtId="165" fontId="0" fillId="2" borderId="5" xfId="0" applyNumberFormat="1" applyFont="1" applyBorder="1" applyAlignment="1">
      <alignment horizontal="center" vertical="top"/>
    </xf>
    <xf numFmtId="165" fontId="0" fillId="2" borderId="6" xfId="0" applyNumberFormat="1" applyFont="1" applyBorder="1" applyAlignment="1">
      <alignment horizontal="center" vertical="top"/>
    </xf>
    <xf numFmtId="0" fontId="0" fillId="2" borderId="4" xfId="0" applyFont="1" applyBorder="1" applyAlignment="1">
      <alignment horizontal="left" vertical="top" wrapText="1"/>
    </xf>
    <xf numFmtId="14" fontId="0" fillId="2" borderId="5" xfId="0" applyNumberFormat="1" applyFont="1" applyBorder="1" applyAlignment="1">
      <alignment horizontal="center" vertical="top" wrapText="1"/>
    </xf>
    <xf numFmtId="0" fontId="17" fillId="0" borderId="5" xfId="44" applyFont="1" applyBorder="1" applyAlignment="1" applyProtection="1">
      <alignment horizontal="center" vertical="center" textRotation="180"/>
    </xf>
    <xf numFmtId="4" fontId="14" fillId="2" borderId="5" xfId="0" applyNumberFormat="1" applyFont="1" applyBorder="1" applyAlignment="1">
      <alignment horizontal="right" vertical="top"/>
    </xf>
    <xf numFmtId="0" fontId="17" fillId="0" borderId="5" xfId="44" applyFont="1" applyBorder="1" applyAlignment="1" applyProtection="1">
      <alignment horizontal="justify" vertical="top" wrapText="1"/>
    </xf>
    <xf numFmtId="4" fontId="0" fillId="2" borderId="5" xfId="0" applyNumberFormat="1" applyFont="1" applyBorder="1" applyAlignment="1">
      <alignment horizontal="center" vertical="top"/>
    </xf>
    <xf numFmtId="165" fontId="0" fillId="2" borderId="5" xfId="0" applyNumberFormat="1" applyFont="1" applyBorder="1" applyAlignment="1">
      <alignment horizontal="center" vertical="top" wrapText="1"/>
    </xf>
    <xf numFmtId="165" fontId="0" fillId="2" borderId="6" xfId="0" applyNumberFormat="1" applyFont="1" applyBorder="1" applyAlignment="1">
      <alignment horizontal="center" vertical="top" wrapText="1"/>
    </xf>
    <xf numFmtId="0" fontId="3" fillId="2" borderId="4" xfId="0" applyFont="1" applyBorder="1" applyAlignment="1">
      <alignment vertical="top" wrapText="1"/>
    </xf>
    <xf numFmtId="0" fontId="3" fillId="2" borderId="5" xfId="0" applyFont="1" applyBorder="1" applyAlignment="1">
      <alignment horizontal="center" vertical="top" wrapText="1"/>
    </xf>
    <xf numFmtId="0" fontId="18" fillId="2" borderId="5" xfId="0" applyFont="1" applyBorder="1" applyAlignment="1">
      <alignment horizontal="center" vertical="center" textRotation="180"/>
    </xf>
    <xf numFmtId="0" fontId="19" fillId="0" borderId="5" xfId="5" applyFont="1" applyBorder="1" applyAlignment="1" applyProtection="1">
      <alignment horizontal="justify" vertical="top" wrapText="1"/>
    </xf>
    <xf numFmtId="0" fontId="3" fillId="2" borderId="5" xfId="0" applyFont="1" applyBorder="1" applyAlignment="1">
      <alignment horizontal="center" vertical="top"/>
    </xf>
    <xf numFmtId="165" fontId="3" fillId="2" borderId="5" xfId="0" applyNumberFormat="1" applyFont="1" applyBorder="1" applyAlignment="1">
      <alignment horizontal="center" vertical="top" wrapText="1"/>
    </xf>
    <xf numFmtId="0" fontId="3" fillId="2" borderId="6" xfId="0" applyFont="1" applyBorder="1" applyAlignment="1">
      <alignment horizontal="center" vertical="top" wrapText="1"/>
    </xf>
    <xf numFmtId="4" fontId="3" fillId="2" borderId="5" xfId="0" applyNumberFormat="1" applyFont="1" applyBorder="1" applyAlignment="1">
      <alignment horizontal="right" vertical="top"/>
    </xf>
    <xf numFmtId="0" fontId="0" fillId="2" borderId="4" xfId="0" applyFont="1" applyBorder="1" applyAlignment="1">
      <alignment vertical="top" wrapText="1"/>
    </xf>
    <xf numFmtId="0" fontId="0" fillId="2" borderId="7" xfId="0" applyFont="1" applyBorder="1" applyAlignment="1">
      <alignment vertical="top" wrapText="1"/>
    </xf>
    <xf numFmtId="0" fontId="0" fillId="2" borderId="8" xfId="0" applyFont="1" applyBorder="1" applyAlignment="1">
      <alignment horizontal="center" vertical="top" wrapText="1"/>
    </xf>
    <xf numFmtId="0" fontId="17" fillId="0" borderId="8" xfId="44" applyFont="1" applyBorder="1" applyAlignment="1" applyProtection="1">
      <alignment horizontal="center" vertical="center" textRotation="180"/>
    </xf>
    <xf numFmtId="4" fontId="14" fillId="2" borderId="8" xfId="0" applyNumberFormat="1" applyFont="1" applyBorder="1" applyAlignment="1">
      <alignment horizontal="right" vertical="top"/>
    </xf>
    <xf numFmtId="0" fontId="17" fillId="0" borderId="8" xfId="44" applyFont="1" applyBorder="1" applyAlignment="1" applyProtection="1">
      <alignment horizontal="justify" vertical="top" wrapText="1"/>
    </xf>
    <xf numFmtId="4" fontId="0" fillId="2" borderId="8" xfId="0" applyNumberFormat="1" applyFont="1" applyBorder="1" applyAlignment="1">
      <alignment horizontal="center" vertical="top"/>
    </xf>
    <xf numFmtId="165" fontId="0" fillId="2" borderId="8" xfId="0" applyNumberFormat="1" applyFont="1" applyBorder="1" applyAlignment="1">
      <alignment horizontal="center" vertical="top" wrapText="1"/>
    </xf>
    <xf numFmtId="165" fontId="0" fillId="2" borderId="9" xfId="0" applyNumberFormat="1" applyFont="1" applyBorder="1" applyAlignment="1">
      <alignment horizontal="center" vertical="top" wrapText="1"/>
    </xf>
    <xf numFmtId="0" fontId="20" fillId="0" borderId="4" xfId="0" applyFont="1" applyFill="1" applyBorder="1" applyAlignment="1">
      <alignment wrapText="1"/>
    </xf>
    <xf numFmtId="0" fontId="3" fillId="2" borderId="5" xfId="0" applyFont="1" applyBorder="1" applyAlignment="1">
      <alignment horizontal="center" vertical="center" textRotation="180"/>
    </xf>
    <xf numFmtId="0" fontId="15" fillId="0" borderId="4" xfId="0" applyFont="1" applyFill="1" applyBorder="1" applyAlignment="1">
      <alignment vertical="top" wrapText="1"/>
    </xf>
    <xf numFmtId="165" fontId="0" fillId="0" borderId="5" xfId="0" applyNumberFormat="1" applyFont="1" applyFill="1" applyBorder="1" applyAlignment="1">
      <alignment horizontal="center" vertical="top" wrapText="1"/>
    </xf>
    <xf numFmtId="17" fontId="12" fillId="0" borderId="5" xfId="0" applyNumberFormat="1" applyFont="1" applyFill="1" applyBorder="1" applyAlignment="1">
      <alignment horizontal="center" vertical="top" wrapText="1"/>
    </xf>
    <xf numFmtId="0" fontId="19" fillId="0" borderId="5" xfId="5" applyFont="1" applyBorder="1" applyAlignment="1" applyProtection="1">
      <alignment horizontal="center" vertical="center" textRotation="180"/>
    </xf>
    <xf numFmtId="4" fontId="21" fillId="0" borderId="5" xfId="0" applyNumberFormat="1" applyFont="1" applyFill="1" applyBorder="1" applyAlignment="1">
      <alignment horizontal="right" vertical="top" wrapText="1"/>
    </xf>
    <xf numFmtId="0" fontId="19" fillId="2" borderId="5" xfId="5" applyFont="1" applyFill="1" applyBorder="1" applyAlignment="1" applyProtection="1">
      <alignment horizontal="justify" vertical="top" wrapText="1"/>
    </xf>
    <xf numFmtId="4" fontId="22" fillId="0" borderId="5" xfId="0" applyNumberFormat="1" applyFont="1" applyFill="1" applyBorder="1" applyAlignment="1">
      <alignment horizontal="right" vertical="top" wrapText="1"/>
    </xf>
    <xf numFmtId="165" fontId="22" fillId="0" borderId="5" xfId="0" applyNumberFormat="1" applyFont="1" applyFill="1" applyBorder="1" applyAlignment="1">
      <alignment horizontal="center" vertical="top" wrapText="1"/>
    </xf>
    <xf numFmtId="165" fontId="22" fillId="0" borderId="6" xfId="0" quotePrefix="1" applyNumberFormat="1" applyFont="1" applyFill="1" applyBorder="1" applyAlignment="1">
      <alignment horizontal="center" vertical="top" wrapText="1"/>
    </xf>
    <xf numFmtId="17" fontId="12" fillId="0" borderId="5" xfId="0" quotePrefix="1" applyNumberFormat="1" applyFont="1" applyFill="1" applyBorder="1" applyAlignment="1">
      <alignment horizontal="center" vertical="top" wrapText="1"/>
    </xf>
    <xf numFmtId="0" fontId="19" fillId="0" borderId="5" xfId="5" applyFont="1" applyFill="1" applyBorder="1" applyAlignment="1" applyProtection="1">
      <alignment horizontal="justify" vertical="top" wrapText="1"/>
    </xf>
    <xf numFmtId="0" fontId="19" fillId="8" borderId="5" xfId="5" applyFont="1" applyFill="1" applyBorder="1" applyAlignment="1" applyProtection="1">
      <alignment horizontal="justify" vertical="top" wrapText="1"/>
    </xf>
    <xf numFmtId="0" fontId="14" fillId="2" borderId="4" xfId="0" applyFont="1" applyBorder="1" applyAlignment="1">
      <alignment vertical="top" wrapText="1"/>
    </xf>
    <xf numFmtId="0" fontId="0" fillId="0" borderId="5" xfId="0" quotePrefix="1" applyFont="1" applyFill="1" applyBorder="1" applyAlignment="1">
      <alignment horizontal="center" vertical="top" wrapText="1"/>
    </xf>
    <xf numFmtId="0" fontId="23" fillId="2" borderId="5" xfId="5" applyFont="1" applyFill="1" applyBorder="1" applyAlignment="1" applyProtection="1">
      <alignment vertical="center"/>
    </xf>
    <xf numFmtId="4" fontId="14" fillId="0" borderId="5" xfId="0" applyNumberFormat="1" applyFont="1" applyFill="1" applyBorder="1" applyAlignment="1">
      <alignment horizontal="right" vertical="top" wrapText="1"/>
    </xf>
    <xf numFmtId="4" fontId="0" fillId="0" borderId="5" xfId="0" applyNumberFormat="1" applyFont="1" applyFill="1" applyBorder="1" applyAlignment="1">
      <alignment horizontal="right" vertical="top" wrapText="1"/>
    </xf>
    <xf numFmtId="165" fontId="0" fillId="0" borderId="6" xfId="0" quotePrefix="1" applyNumberFormat="1" applyFont="1" applyFill="1" applyBorder="1" applyAlignment="1">
      <alignment horizontal="center" vertical="top" wrapText="1"/>
    </xf>
    <xf numFmtId="0" fontId="24" fillId="0" borderId="4" xfId="0" applyFont="1" applyFill="1" applyBorder="1" applyAlignment="1">
      <alignment wrapText="1"/>
    </xf>
    <xf numFmtId="0" fontId="0" fillId="0" borderId="4" xfId="0" applyFont="1" applyFill="1" applyBorder="1" applyAlignment="1">
      <alignment vertical="top" wrapText="1"/>
    </xf>
    <xf numFmtId="0" fontId="24" fillId="0" borderId="4" xfId="0" applyFont="1" applyFill="1" applyBorder="1"/>
    <xf numFmtId="0" fontId="0" fillId="0" borderId="5" xfId="0" quotePrefix="1" applyNumberFormat="1" applyFont="1" applyFill="1" applyBorder="1" applyAlignment="1">
      <alignment horizontal="center" vertical="top" wrapText="1"/>
    </xf>
    <xf numFmtId="0" fontId="25" fillId="0" borderId="5" xfId="5" applyFont="1" applyFill="1" applyBorder="1" applyAlignment="1" applyProtection="1">
      <alignment horizontal="justify" vertical="top" wrapText="1"/>
    </xf>
    <xf numFmtId="4" fontId="0" fillId="2" borderId="5" xfId="0" applyNumberFormat="1" applyFont="1" applyBorder="1" applyAlignment="1">
      <alignment horizontal="right" vertical="top"/>
    </xf>
    <xf numFmtId="4" fontId="0" fillId="2" borderId="5" xfId="0" quotePrefix="1" applyNumberFormat="1" applyFont="1" applyBorder="1" applyAlignment="1">
      <alignment horizontal="center" vertical="top"/>
    </xf>
    <xf numFmtId="4" fontId="0" fillId="2" borderId="6" xfId="0" quotePrefix="1" applyNumberFormat="1" applyFont="1" applyBorder="1" applyAlignment="1">
      <alignment horizontal="center" vertical="top"/>
    </xf>
    <xf numFmtId="165" fontId="0" fillId="0" borderId="8" xfId="0" applyNumberFormat="1" applyFont="1" applyFill="1" applyBorder="1" applyAlignment="1">
      <alignment horizontal="center" vertical="top" wrapText="1"/>
    </xf>
    <xf numFmtId="0" fontId="0" fillId="0" borderId="8" xfId="0" quotePrefix="1" applyFont="1" applyFill="1" applyBorder="1" applyAlignment="1">
      <alignment horizontal="center" vertical="top" wrapText="1"/>
    </xf>
    <xf numFmtId="0" fontId="18" fillId="2" borderId="8" xfId="0" applyFont="1" applyBorder="1" applyAlignment="1">
      <alignment horizontal="center" vertical="center" textRotation="180"/>
    </xf>
    <xf numFmtId="0" fontId="19" fillId="2" borderId="8" xfId="5" applyFont="1" applyFill="1" applyBorder="1" applyAlignment="1" applyProtection="1">
      <alignment horizontal="justify" vertical="top" wrapText="1"/>
    </xf>
    <xf numFmtId="165" fontId="22" fillId="0" borderId="8" xfId="0" quotePrefix="1" applyNumberFormat="1" applyFont="1" applyFill="1" applyBorder="1" applyAlignment="1">
      <alignment horizontal="center" vertical="top" wrapText="1"/>
    </xf>
    <xf numFmtId="165" fontId="22" fillId="0" borderId="8" xfId="0" applyNumberFormat="1" applyFont="1" applyFill="1" applyBorder="1" applyAlignment="1">
      <alignment horizontal="center" vertical="top" wrapText="1"/>
    </xf>
    <xf numFmtId="165" fontId="22" fillId="0" borderId="9" xfId="0" quotePrefix="1" applyNumberFormat="1" applyFont="1" applyFill="1" applyBorder="1" applyAlignment="1">
      <alignment horizontal="center" vertical="top" wrapText="1"/>
    </xf>
    <xf numFmtId="0" fontId="26" fillId="0" borderId="4" xfId="0" applyFont="1" applyFill="1" applyBorder="1" applyAlignment="1">
      <alignment wrapText="1"/>
    </xf>
    <xf numFmtId="0" fontId="29" fillId="0" borderId="5" xfId="2" applyFont="1" applyBorder="1" applyAlignment="1" applyProtection="1">
      <alignment horizontal="center" vertical="center"/>
    </xf>
    <xf numFmtId="4" fontId="3" fillId="2" borderId="5" xfId="0" applyNumberFormat="1" applyFont="1" applyBorder="1" applyAlignment="1">
      <alignment horizontal="center" vertical="top"/>
    </xf>
    <xf numFmtId="0" fontId="0" fillId="2" borderId="6" xfId="0" applyFont="1" applyBorder="1" applyAlignment="1">
      <alignment horizontal="center" vertical="top" wrapText="1"/>
    </xf>
    <xf numFmtId="0" fontId="31" fillId="0" borderId="5" xfId="44" applyFont="1" applyBorder="1" applyAlignment="1" applyProtection="1">
      <alignment horizontal="justify" vertical="top" wrapText="1"/>
    </xf>
    <xf numFmtId="0" fontId="3" fillId="2" borderId="6" xfId="0" applyFont="1" applyBorder="1" applyAlignment="1">
      <alignment horizontal="center" vertical="top"/>
    </xf>
    <xf numFmtId="49" fontId="0" fillId="2" borderId="5" xfId="0" applyNumberFormat="1" applyFont="1" applyBorder="1" applyAlignment="1">
      <alignment horizontal="center" vertical="top" wrapText="1"/>
    </xf>
    <xf numFmtId="0" fontId="33" fillId="0" borderId="5" xfId="2" applyFont="1" applyBorder="1" applyAlignment="1" applyProtection="1">
      <alignment horizontal="center" vertical="center" textRotation="180"/>
    </xf>
    <xf numFmtId="4" fontId="32" fillId="2" borderId="5" xfId="0" applyNumberFormat="1" applyFont="1" applyBorder="1" applyAlignment="1">
      <alignment horizontal="right" vertical="top" wrapText="1"/>
    </xf>
    <xf numFmtId="4" fontId="18" fillId="2" borderId="5" xfId="0" applyNumberFormat="1" applyFont="1" applyBorder="1" applyAlignment="1">
      <alignment horizontal="center" vertical="top" wrapText="1"/>
    </xf>
    <xf numFmtId="0" fontId="14" fillId="0" borderId="4" xfId="0" applyFont="1" applyFill="1" applyBorder="1" applyAlignment="1">
      <alignment vertical="top" wrapText="1"/>
    </xf>
    <xf numFmtId="165" fontId="0" fillId="0" borderId="6" xfId="0" applyNumberFormat="1" applyFont="1" applyFill="1" applyBorder="1" applyAlignment="1">
      <alignment horizontal="center" vertical="top" wrapText="1"/>
    </xf>
    <xf numFmtId="0" fontId="3" fillId="2" borderId="4" xfId="0" applyFont="1" applyBorder="1" applyAlignment="1">
      <alignment horizontal="left" vertical="top" wrapText="1"/>
    </xf>
    <xf numFmtId="0" fontId="29" fillId="0" borderId="5" xfId="44" applyFont="1" applyBorder="1" applyAlignment="1" applyProtection="1">
      <alignment horizontal="center" vertical="center" textRotation="180"/>
    </xf>
    <xf numFmtId="165" fontId="3" fillId="2" borderId="6" xfId="0" applyNumberFormat="1" applyFont="1" applyBorder="1" applyAlignment="1">
      <alignment horizontal="center" vertical="top" wrapText="1"/>
    </xf>
    <xf numFmtId="165" fontId="0" fillId="0" borderId="5" xfId="0" quotePrefix="1" applyNumberFormat="1" applyFont="1" applyFill="1" applyBorder="1" applyAlignment="1">
      <alignment horizontal="center" vertical="top" wrapText="1"/>
    </xf>
    <xf numFmtId="0" fontId="3" fillId="2" borderId="7" xfId="0" applyFont="1" applyBorder="1" applyAlignment="1">
      <alignment vertical="top" wrapText="1"/>
    </xf>
    <xf numFmtId="0" fontId="3" fillId="2" borderId="8" xfId="0" applyFont="1" applyBorder="1" applyAlignment="1">
      <alignment horizontal="center" vertical="top" wrapText="1"/>
    </xf>
    <xf numFmtId="4" fontId="14" fillId="2" borderId="8" xfId="0" applyNumberFormat="1" applyFont="1" applyBorder="1" applyAlignment="1">
      <alignment vertical="top"/>
    </xf>
    <xf numFmtId="0" fontId="19" fillId="0" borderId="8" xfId="5" applyFont="1" applyBorder="1" applyAlignment="1" applyProtection="1">
      <alignment horizontal="justify" vertical="top" wrapText="1"/>
    </xf>
    <xf numFmtId="4" fontId="3" fillId="2" borderId="8" xfId="0" applyNumberFormat="1" applyFont="1" applyBorder="1" applyAlignment="1">
      <alignment horizontal="right" vertical="top"/>
    </xf>
    <xf numFmtId="165" fontId="3" fillId="2" borderId="8" xfId="0" applyNumberFormat="1" applyFont="1" applyBorder="1" applyAlignment="1">
      <alignment horizontal="center" vertical="top" wrapText="1"/>
    </xf>
    <xf numFmtId="0" fontId="3" fillId="2" borderId="9" xfId="0" applyFont="1" applyBorder="1" applyAlignment="1">
      <alignment horizontal="center" vertical="top" wrapText="1"/>
    </xf>
    <xf numFmtId="0" fontId="35" fillId="0" borderId="4" xfId="0" applyFont="1" applyFill="1" applyBorder="1" applyAlignment="1">
      <alignment wrapText="1"/>
    </xf>
    <xf numFmtId="165" fontId="22" fillId="0" borderId="5" xfId="0" quotePrefix="1" applyNumberFormat="1" applyFont="1" applyFill="1" applyBorder="1" applyAlignment="1">
      <alignment horizontal="center" vertical="top" wrapText="1"/>
    </xf>
    <xf numFmtId="0" fontId="15" fillId="2" borderId="4" xfId="0" applyFont="1" applyBorder="1" applyAlignment="1">
      <alignment vertical="top" wrapText="1"/>
    </xf>
    <xf numFmtId="0" fontId="17" fillId="0" borderId="5" xfId="2" applyFont="1" applyFill="1" applyBorder="1" applyAlignment="1" applyProtection="1">
      <alignment horizontal="justify" vertical="top" wrapText="1"/>
    </xf>
    <xf numFmtId="0" fontId="12" fillId="0" borderId="5" xfId="0" quotePrefix="1" applyFont="1" applyFill="1" applyBorder="1" applyAlignment="1">
      <alignment horizontal="center" vertical="top" wrapText="1"/>
    </xf>
    <xf numFmtId="0" fontId="28" fillId="0" borderId="5" xfId="43" applyFont="1" applyFill="1" applyBorder="1" applyAlignment="1">
      <alignment horizontal="center" vertical="center" textRotation="180" wrapText="1"/>
    </xf>
    <xf numFmtId="0" fontId="12" fillId="0" borderId="5" xfId="0" applyFont="1" applyFill="1" applyBorder="1" applyAlignment="1">
      <alignment horizontal="center" vertical="top" wrapText="1"/>
    </xf>
    <xf numFmtId="0" fontId="19" fillId="8" borderId="5" xfId="5" applyFont="1" applyFill="1" applyBorder="1" applyAlignment="1" applyProtection="1">
      <alignment horizontal="center" vertical="center" textRotation="180" wrapText="1"/>
    </xf>
    <xf numFmtId="0" fontId="3" fillId="2" borderId="5" xfId="0" applyFont="1" applyBorder="1" applyAlignment="1">
      <alignment horizontal="justify" vertical="top" wrapText="1"/>
    </xf>
    <xf numFmtId="0" fontId="35" fillId="0" borderId="4" xfId="0" applyFont="1" applyFill="1" applyBorder="1" applyAlignment="1"/>
    <xf numFmtId="0" fontId="7" fillId="4" borderId="0" xfId="0" applyFont="1" applyFill="1" applyAlignment="1">
      <alignment horizontal="center"/>
    </xf>
    <xf numFmtId="0" fontId="7" fillId="5" borderId="0" xfId="0" applyFont="1" applyFill="1" applyAlignment="1">
      <alignment horizontal="center"/>
    </xf>
    <xf numFmtId="0" fontId="7" fillId="6" borderId="0" xfId="0" applyFont="1" applyFill="1" applyAlignment="1">
      <alignment horizontal="center"/>
    </xf>
  </cellXfs>
  <cellStyles count="45">
    <cellStyle name="Euro" xfId="1"/>
    <cellStyle name="Hipervínculo" xfId="2" builtinId="8"/>
    <cellStyle name="Hipervínculo 10 4" xfId="5"/>
    <cellStyle name="Hipervínculo 11 2" xfId="3"/>
    <cellStyle name="Hipervínculo 165" xfId="43"/>
    <cellStyle name="Hipervínculo 172" xfId="44"/>
    <cellStyle name="Hipervínculo 61 6" xfId="24"/>
    <cellStyle name="Normal" xfId="0" builtinId="0"/>
    <cellStyle name="Normal 1005 2 2" xfId="10"/>
    <cellStyle name="Normal 1065 2" xfId="23"/>
    <cellStyle name="Normal 1066 2" xfId="40"/>
    <cellStyle name="Normal 1108 2" xfId="37"/>
    <cellStyle name="Normal 1155 2" xfId="38"/>
    <cellStyle name="Normal 1212 2" xfId="31"/>
    <cellStyle name="Normal 1246 2" xfId="32"/>
    <cellStyle name="Normal 1256 2" xfId="41"/>
    <cellStyle name="Normal 1274 2" xfId="42"/>
    <cellStyle name="Normal 1281 2" xfId="35"/>
    <cellStyle name="Normal 1290" xfId="6"/>
    <cellStyle name="Normal 1290 2" xfId="14"/>
    <cellStyle name="Normal 1290 6" xfId="28"/>
    <cellStyle name="Normal 1304 2" xfId="18"/>
    <cellStyle name="Normal 1305 2" xfId="22"/>
    <cellStyle name="Normal 1310 2" xfId="16"/>
    <cellStyle name="Normal 1323 2" xfId="7"/>
    <cellStyle name="Normal 1327 2" xfId="8"/>
    <cellStyle name="Normal 1337 2" xfId="25"/>
    <cellStyle name="Normal 1339 2" xfId="30"/>
    <cellStyle name="Normal 1343 2" xfId="19"/>
    <cellStyle name="Normal 1347 2" xfId="11"/>
    <cellStyle name="Normal 1349 2" xfId="20"/>
    <cellStyle name="Normal 1352" xfId="17"/>
    <cellStyle name="Normal 1353 2" xfId="15"/>
    <cellStyle name="Normal 1354 2" xfId="13"/>
    <cellStyle name="Normal 1361" xfId="21"/>
    <cellStyle name="Normal 1362" xfId="39"/>
    <cellStyle name="Normal 1365" xfId="26"/>
    <cellStyle name="Normal 1366" xfId="27"/>
    <cellStyle name="Normal 1374" xfId="29"/>
    <cellStyle name="Normal 1381" xfId="34"/>
    <cellStyle name="Normal 1382" xfId="33"/>
    <cellStyle name="Normal 1384" xfId="36"/>
    <cellStyle name="Normal 2" xfId="4"/>
    <cellStyle name="Normal 2 2 2 2" xfId="9"/>
    <cellStyle name="Normal 2 4"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bizkaia.eus/lehendakaritza/Bao_bob/2017/11/08/II-5064_cas.pdf?hash=c49bfefc02e5aa5bb7796153bbe1b56f" TargetMode="External"/><Relationship Id="rId3" Type="http://schemas.openxmlformats.org/officeDocument/2006/relationships/hyperlink" Target="http://ted.europa.eu/udl?uri=TED:NOTICE:444968-2017:TEXT:ES:HTML&amp;src=0" TargetMode="External"/><Relationship Id="rId7" Type="http://schemas.openxmlformats.org/officeDocument/2006/relationships/hyperlink" Target="http://www.juntadeandalucia.es/boja/2017/214/BOJA17-214-00002-18915-01_00124183.pdf" TargetMode="External"/><Relationship Id="rId12" Type="http://schemas.openxmlformats.org/officeDocument/2006/relationships/printerSettings" Target="../printerSettings/printerSettings1.bin"/><Relationship Id="rId2" Type="http://schemas.openxmlformats.org/officeDocument/2006/relationships/hyperlink" Target="https://contrataciondelestado.es/wps/poc?uri=deeplink%3Adetalle_licitacion&amp;idEvl=FLoRj9AIoRAQK2TEfXGy%2BA%3D%3D" TargetMode="External"/><Relationship Id="rId1" Type="http://schemas.openxmlformats.org/officeDocument/2006/relationships/hyperlink" Target="https://contrataciondelestado.es/wps/poc?uri=deeplink%3Adetalle_licitacion&amp;idEvl=FLoRj9AIoRAQK2TEfXGy%2BA%3D%3D" TargetMode="External"/><Relationship Id="rId6" Type="http://schemas.openxmlformats.org/officeDocument/2006/relationships/hyperlink" Target="http://www.juntadeandalucia.es/boja/2017/214/BOJA17-214-00002-18913-01_00124182.pdf" TargetMode="External"/><Relationship Id="rId11" Type="http://schemas.openxmlformats.org/officeDocument/2006/relationships/hyperlink" Target="http://www.juntadeandalucia.es/contratacion/ContractNoticeDetail.action?code=2017-0000025363" TargetMode="External"/><Relationship Id="rId5" Type="http://schemas.openxmlformats.org/officeDocument/2006/relationships/hyperlink" Target="http://www.juntadeandalucia.es/boja/2017/214/BOJA17-214-00002-18911-01_00124180.pdf" TargetMode="External"/><Relationship Id="rId10" Type="http://schemas.openxmlformats.org/officeDocument/2006/relationships/hyperlink" Target="http://www.juntadeandalucia.es/contratacion/ContractNoticeDetail.action?code=2017-0000025355" TargetMode="External"/><Relationship Id="rId4" Type="http://schemas.openxmlformats.org/officeDocument/2006/relationships/hyperlink" Target="https://contrataciondelestado.es/wps/poc?uri=deeplink%3Adetalle_licitacion&amp;idEvl=%2FBcH1bDr%2Br4QK2TEfXGy%2BA%3D%3D" TargetMode="External"/><Relationship Id="rId9" Type="http://schemas.openxmlformats.org/officeDocument/2006/relationships/hyperlink" Target="http://www.juntadeandalucia.es/contratacion/ContractNoticeDetail.action?code=2017-0000025358"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bizkaia.eus/lehendakaritza/Bao_bob/2017/11/08/II-5042_cas.pdf?hash=09dcb31af01b4c221798d427e9ca234f" TargetMode="External"/><Relationship Id="rId13" Type="http://schemas.openxmlformats.org/officeDocument/2006/relationships/hyperlink" Target="https://apps.euskadi.eus/w32-1084/es/contenidos/anuncio_contratacion/expjaso8656/es_doc/es_arch_expjaso8656.html" TargetMode="External"/><Relationship Id="rId3" Type="http://schemas.openxmlformats.org/officeDocument/2006/relationships/hyperlink" Target="https://contrataciondelestado.es/wps/poc?uri=deeplink%3Adetalle_licitacion&amp;idEvl=Ll8WFO11h34QK2TEfXGy%2BA%3D%3D" TargetMode="External"/><Relationship Id="rId7" Type="http://schemas.openxmlformats.org/officeDocument/2006/relationships/hyperlink" Target="http://www.bocm.es/boletin/CM_Orden_BOCM/2017/11/08/BOCM-20171108-51.PDF" TargetMode="External"/><Relationship Id="rId12" Type="http://schemas.openxmlformats.org/officeDocument/2006/relationships/hyperlink" Target="https://contrataciondelestado.es/wps/poc?uri=deeplink%3Adetalle_licitacion&amp;idEvl=DcQmZruOR00QK2TEfXGy%2BA%3D%3D" TargetMode="External"/><Relationship Id="rId2" Type="http://schemas.openxmlformats.org/officeDocument/2006/relationships/hyperlink" Target="http://ted.europa.eu/udl?uri=TED:NOTICE:445619-2017:TEXT:ES:HTML&amp;src=0" TargetMode="External"/><Relationship Id="rId1" Type="http://schemas.openxmlformats.org/officeDocument/2006/relationships/hyperlink" Target="https://contrataciondelestado.es/wps/poc?uri=deeplink%3Adetalle_licitacion&amp;idEvl=QMYPbmD8iYwQK2TEfXGy%2BA%3D%3D" TargetMode="External"/><Relationship Id="rId6" Type="http://schemas.openxmlformats.org/officeDocument/2006/relationships/hyperlink" Target="http://www.bocm.es/boletin/CM_Orden_BOCM/2017/11/08/BOCM-20171108-38.PDF" TargetMode="External"/><Relationship Id="rId11" Type="http://schemas.openxmlformats.org/officeDocument/2006/relationships/hyperlink" Target="https://www.bde.es/bde/es/secciones/sobreelbanco/contrata/licita/licita_" TargetMode="External"/><Relationship Id="rId5" Type="http://schemas.openxmlformats.org/officeDocument/2006/relationships/hyperlink" Target="https://boc.cantabria.es/boces/verAnuncioAction.do?idAnuBlob=318803" TargetMode="External"/><Relationship Id="rId10" Type="http://schemas.openxmlformats.org/officeDocument/2006/relationships/hyperlink" Target="http://www.valencia.es/contratacion/xcontratacion.nsf/vLicitacionesTodas/ADF24DF78C478D13C1258168003A2EE2?openDocument" TargetMode="External"/><Relationship Id="rId4" Type="http://schemas.openxmlformats.org/officeDocument/2006/relationships/hyperlink" Target="https://contrataciondelestado.es/wps/poc?uri=deeplink%3Adetalle_licitacion&amp;idEvl=Ll8WFO11h34QK2TEfXGy%2BA%3D%3D" TargetMode="External"/><Relationship Id="rId9" Type="http://schemas.openxmlformats.org/officeDocument/2006/relationships/hyperlink" Target="http://www.bopsantacruzdetenerife.org/descargar/2017/11/134/Bop134-17.pdf" TargetMode="External"/><Relationship Id="rId1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contrataciondelestado.es/wps/poc?uri=deeplink%3Adetalle_licitacion&amp;idEvl=%2FIrN%2BSeE9q4QK2TEfXGy%2BA%3D%3D" TargetMode="External"/><Relationship Id="rId13" Type="http://schemas.openxmlformats.org/officeDocument/2006/relationships/hyperlink" Target="https://apps.euskadi.eus/w32-1084/es/contenidos/anuncio_contratacion/expjaso8577/es_doc/es_arch_expjaso8577.html" TargetMode="External"/><Relationship Id="rId18" Type="http://schemas.openxmlformats.org/officeDocument/2006/relationships/hyperlink" Target="https://contrataciondelestado.es/wps/poc?uri=deeplink%3Adetalle_licitacion&amp;idEvl=XKT3YWzObKgQK2TEfXGy%2BA%3D%3D" TargetMode="External"/><Relationship Id="rId26" Type="http://schemas.openxmlformats.org/officeDocument/2006/relationships/hyperlink" Target="https://contrataciondelestado.es/wps/poc?uri=deeplink%3Adetalle_licitacion&amp;idEvl=KSZY%2BtsAuNMQK2TEfXGy%2BA%3D%3D" TargetMode="External"/><Relationship Id="rId3" Type="http://schemas.openxmlformats.org/officeDocument/2006/relationships/hyperlink" Target="https://servicios.aragon.es/pcon/pcon-public/controlAdjudicacionPublico?accion=ACCION_SELECCIONAR_ADJUDICACION_PUBLICO&amp;iddatoadjudicacion=548381" TargetMode="External"/><Relationship Id="rId21" Type="http://schemas.openxmlformats.org/officeDocument/2006/relationships/hyperlink" Target="https://contrataciondelestado.es/wps/poc?uri=deeplink%3Adetalle_licitacion&amp;idEvl=sd0XfcZNF%2BMQK2TEfXGy%2BA%3D%3D" TargetMode="External"/><Relationship Id="rId7" Type="http://schemas.openxmlformats.org/officeDocument/2006/relationships/hyperlink" Target="https://contrataciondelestado.es/wps/poc?uri=deeplink%3Adetalle_licitacion&amp;idEvl=%2FIrN%2BSeE9q4QK2TEfXGy%2BA%3D%3D" TargetMode="External"/><Relationship Id="rId12" Type="http://schemas.openxmlformats.org/officeDocument/2006/relationships/hyperlink" Target="https://contrataciondelestado.es/wps/poc?uri=deeplink%3Adetalle_licitacion&amp;idEvl=0qWui8snlpUQK2TEfXGy%2BA%3D%3D" TargetMode="External"/><Relationship Id="rId17" Type="http://schemas.openxmlformats.org/officeDocument/2006/relationships/hyperlink" Target="https://contrataciondelestado.es/wps/poc?uri=deeplink%3Adetalle_licitacion&amp;idEvl=e%2FgBAVTa%2FKMQK2TEfXGy%2BA%3D%3D" TargetMode="External"/><Relationship Id="rId25" Type="http://schemas.openxmlformats.org/officeDocument/2006/relationships/hyperlink" Target="https://bop.diba.cat/scripts/ftpisa.aspx?fnew?bop2017&amp;11/022017021120.pdf&amp;1" TargetMode="External"/><Relationship Id="rId2" Type="http://schemas.openxmlformats.org/officeDocument/2006/relationships/hyperlink" Target="http://ted.europa.eu/udl?uri=TED:NOTICE:445959-2017:TEXT:ES:HTML&amp;src=0" TargetMode="External"/><Relationship Id="rId16" Type="http://schemas.openxmlformats.org/officeDocument/2006/relationships/hyperlink" Target="http://www.contratosdegalicia.gal/licitacion?N=221071" TargetMode="External"/><Relationship Id="rId20" Type="http://schemas.openxmlformats.org/officeDocument/2006/relationships/hyperlink" Target="https://contrataciondelestado.es/wps/poc?uri=deeplink%3Adetalle_licitacion&amp;idEvl=sd0XfcZNF%2BMQK2TEfXGy%2BA%3D%3D" TargetMode="External"/><Relationship Id="rId29" Type="http://schemas.openxmlformats.org/officeDocument/2006/relationships/hyperlink" Target="https://www.diputaciodetarragona.cat/ebop/index.php?op=dwn&amp;tipus=i&amp;data=20171108&amp;anyp=2017&amp;num=09054&amp;v=i" TargetMode="External"/><Relationship Id="rId1" Type="http://schemas.openxmlformats.org/officeDocument/2006/relationships/hyperlink" Target="http://ted.europa.eu/udl?uri=TED:NOTICE:378139-2017:TEXT:ES:HTML&amp;src=0" TargetMode="External"/><Relationship Id="rId6" Type="http://schemas.openxmlformats.org/officeDocument/2006/relationships/hyperlink" Target="https://contrataciondelestado.es/wps/poc?uri=deeplink%3Adetalle_licitacion&amp;idEvl=snjXOFp9CscQK2TEfXGy%2BA%3D%3D" TargetMode="External"/><Relationship Id="rId11" Type="http://schemas.openxmlformats.org/officeDocument/2006/relationships/hyperlink" Target="https://contrataciondelestado.es/wps/poc?uri=deeplink%3Adetalle_licitacion&amp;idEvl=0qWui8snlpUQK2TEfXGy%2BA%3D%3D" TargetMode="External"/><Relationship Id="rId24" Type="http://schemas.openxmlformats.org/officeDocument/2006/relationships/hyperlink" Target="https://www.euskadi.eus/y22-bopv/es/bopv2/datos/2017/11/1705347a.shtml" TargetMode="External"/><Relationship Id="rId5" Type="http://schemas.openxmlformats.org/officeDocument/2006/relationships/hyperlink" Target="https://ssl4.ddgi.cat/bopV1/pdf/2017/213/201721309307.pdf" TargetMode="External"/><Relationship Id="rId15" Type="http://schemas.openxmlformats.org/officeDocument/2006/relationships/hyperlink" Target="http://ted.europa.eu/udl?uri=TED:NOTICE:445963-2017:TEXT:ES:HTML&amp;src=0" TargetMode="External"/><Relationship Id="rId23" Type="http://schemas.openxmlformats.org/officeDocument/2006/relationships/hyperlink" Target="https://hacienda.navarra.es/sicpportal/mtoAnunciosModalidad.aspx?Cod=17110812035221F159AF" TargetMode="External"/><Relationship Id="rId28" Type="http://schemas.openxmlformats.org/officeDocument/2006/relationships/hyperlink" Target="https://www.contratosdegalicia.gal/licitacion?N=221071" TargetMode="External"/><Relationship Id="rId10" Type="http://schemas.openxmlformats.org/officeDocument/2006/relationships/hyperlink" Target="https://contrataciondelestado.es/wps/poc?uri=deeplink%3Adetalle_licitacion&amp;idEvl=iTgqbziIlioQK2TEfXGy%2BA%3D%3D" TargetMode="External"/><Relationship Id="rId19" Type="http://schemas.openxmlformats.org/officeDocument/2006/relationships/hyperlink" Target="https://contrataciondelestado.es/wps/poc?uri=deeplink%3Adetalle_licitacion&amp;idEvl=XKT3YWzObKgQK2TEfXGy%2BA%3D%3D" TargetMode="External"/><Relationship Id="rId31" Type="http://schemas.openxmlformats.org/officeDocument/2006/relationships/printerSettings" Target="../printerSettings/printerSettings3.bin"/><Relationship Id="rId4" Type="http://schemas.openxmlformats.org/officeDocument/2006/relationships/hyperlink" Target="http://ted.europa.eu/udl?uri=TED:NOTICE:445872-2017:TEXT:ES:HTML&amp;src=0" TargetMode="External"/><Relationship Id="rId9" Type="http://schemas.openxmlformats.org/officeDocument/2006/relationships/hyperlink" Target="http://ted.europa.eu/udl?uri=TED%3ANOTICE%3A444971-2017%3ATEXT%3AES%3AHTML" TargetMode="External"/><Relationship Id="rId14" Type="http://schemas.openxmlformats.org/officeDocument/2006/relationships/hyperlink" Target="https://contrataciondelestado.es/wps/poc?uri=deeplink%3Adetalle_licitacion&amp;idEvl=%2FIZHr9cQo78QK2TEfXGy%2BA%3D%3D" TargetMode="External"/><Relationship Id="rId22" Type="http://schemas.openxmlformats.org/officeDocument/2006/relationships/hyperlink" Target="http://www.bocm.es/boletin/CM_Orden_BOCM/2017/11/08/BOCM-20171108-28.PDF" TargetMode="External"/><Relationship Id="rId27" Type="http://schemas.openxmlformats.org/officeDocument/2006/relationships/hyperlink" Target="https://contrataciondelestado.es/wps/poc?uri=deeplink%3Adetalle_licitacion&amp;idEvl=KSZY%2BtsAuNMQK2TEfXGy%2BA%3D%3D" TargetMode="External"/><Relationship Id="rId30" Type="http://schemas.openxmlformats.org/officeDocument/2006/relationships/hyperlink" Target="https://www.bde.es/bde/es/secciones/sobreelbanco/contrata/licita/licita_"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contrataciondelestado.es/wps/poc?uri=deeplink%3Adetalle_licitacion&amp;idEvl=dtLYFwZ93u4QK2TEfXGy%2BA%3D%3D" TargetMode="External"/><Relationship Id="rId18" Type="http://schemas.openxmlformats.org/officeDocument/2006/relationships/hyperlink" Target="https://contrataciondelestado.es/wps/poc?uri=deeplink%3Adetalle_licitacion&amp;idEvl=Yo%2F2r%2BYzYvQQK2TEfXGy%2BA%3D%3D" TargetMode="External"/><Relationship Id="rId26" Type="http://schemas.openxmlformats.org/officeDocument/2006/relationships/hyperlink" Target="https://contrataciondelestado.es/wps/poc?uri=deeplink%3Adetalle_licitacion&amp;idEvl=Ita1J493K40QK2TEfXGy%2BA%3D%3D" TargetMode="External"/><Relationship Id="rId39" Type="http://schemas.openxmlformats.org/officeDocument/2006/relationships/hyperlink" Target="http://www.tragsa.es/_layouts/GrupoTragsa/licitaciones-detalle.aspx?id=0000021759" TargetMode="External"/><Relationship Id="rId3" Type="http://schemas.openxmlformats.org/officeDocument/2006/relationships/hyperlink" Target="https://contrataciondelestado.es/wps/poc?uri=deeplink%3Adetalle_licitacion&amp;idEvl=oqCO5JD376kQK2TEfXGy%2BA%3D%3D" TargetMode="External"/><Relationship Id="rId21" Type="http://schemas.openxmlformats.org/officeDocument/2006/relationships/hyperlink" Target="https://contrataciondelestado.es/wps/poc?uri=deeplink%3Adetalle_licitacion&amp;idEvl=4cjwel2NsEoQK2TEfXGy%2BA%3D%3D" TargetMode="External"/><Relationship Id="rId34" Type="http://schemas.openxmlformats.org/officeDocument/2006/relationships/hyperlink" Target="https://sede.asturias.es/bopa/2017/11/08/2017-12118.pdf" TargetMode="External"/><Relationship Id="rId42" Type="http://schemas.openxmlformats.org/officeDocument/2006/relationships/hyperlink" Target="http://www.fsc-inserta.es/Convocatorias/2017/Noviembre/Paginas/CONTRATACI&#211;NDEUNAACCIONDEMEJORADELAEMPLEABILIDADDEDE&#8220;T&#201;CNICASCOMERCIALES&#8221;,ENMELILLA.aspx" TargetMode="External"/><Relationship Id="rId47" Type="http://schemas.openxmlformats.org/officeDocument/2006/relationships/hyperlink" Target="http://www.bocm.es/boletin/CM_Orden_BOCM/2017/11/08/BOCM-20171108-38.PDF" TargetMode="External"/><Relationship Id="rId7" Type="http://schemas.openxmlformats.org/officeDocument/2006/relationships/hyperlink" Target="https://contrataciondelestado.es/wps/poc?uri=deeplink%3Adetalle_licitacion&amp;idEvl=k7z3Wik3PAgQK2TEfXGy%2BA%3D%3D" TargetMode="External"/><Relationship Id="rId12" Type="http://schemas.openxmlformats.org/officeDocument/2006/relationships/hyperlink" Target="https://contrataciondelestado.es/wps/poc?uri=deeplink%3Adetalle_licitacion&amp;idEvl=8FPFISo2W2QQK2TEfXGy%2BA%3D%3D" TargetMode="External"/><Relationship Id="rId17" Type="http://schemas.openxmlformats.org/officeDocument/2006/relationships/hyperlink" Target="http://www.boe.es/boe/dias/2017/11/08/pdfs/BOE-B-2017-65201.pdf" TargetMode="External"/><Relationship Id="rId25" Type="http://schemas.openxmlformats.org/officeDocument/2006/relationships/hyperlink" Target="https://contrataciondelestado.es/wps/poc?uri=deeplink%3Adetalle_licitacion&amp;idEvl=Ita1J493K40QK2TEfXGy%2BA%3D%3D" TargetMode="External"/><Relationship Id="rId33" Type="http://schemas.openxmlformats.org/officeDocument/2006/relationships/hyperlink" Target="https://contrataciondelestado.es/wps/poc?uri=deeplink%3Adetalle_licitacion&amp;idEvl=QAc6MEzQoOIQK2TEfXGy%2BA%3D%3D" TargetMode="External"/><Relationship Id="rId38" Type="http://schemas.openxmlformats.org/officeDocument/2006/relationships/hyperlink" Target="http://bop.dival.es/bop/drvisapi.dll?LO=00000001a6b7c8d900000005000000090000a56a434e4cbe000000000001000000000000000000000000000000000000000000000000000000000000000000000000000000000000&amp;type=application/pdf" TargetMode="External"/><Relationship Id="rId46" Type="http://schemas.openxmlformats.org/officeDocument/2006/relationships/hyperlink" Target="https://boc.cantabria.es/boces/verAnuncioAction.do?idAnuBlob=318803" TargetMode="External"/><Relationship Id="rId2" Type="http://schemas.openxmlformats.org/officeDocument/2006/relationships/hyperlink" Target="http://ted.europa.eu/udl?uri=TED:NOTICE:445959-2017:TEXT:ES:HTML&amp;src=0" TargetMode="External"/><Relationship Id="rId16" Type="http://schemas.openxmlformats.org/officeDocument/2006/relationships/hyperlink" Target="https://contrataciondelestado.es/wps/poc?uri=deeplink%3Adetalle_licitacion&amp;idEvl=9tRJxFr4YPkQK2TEfXGy%2BA%3D%3D" TargetMode="External"/><Relationship Id="rId20" Type="http://schemas.openxmlformats.org/officeDocument/2006/relationships/hyperlink" Target="https://contrataciondelestado.es/wps/poc?uri=deeplink%3Adetalle_licitacion&amp;idEvl=hMhSdXVq0Q4QK2TEfXGy%2BA%3D%3D" TargetMode="External"/><Relationship Id="rId29" Type="http://schemas.openxmlformats.org/officeDocument/2006/relationships/hyperlink" Target="http://ted.europa.eu/udl?uri=TED:NOTICE:445033-2017:TEXT:ES:HTML&amp;src=0" TargetMode="External"/><Relationship Id="rId41" Type="http://schemas.openxmlformats.org/officeDocument/2006/relationships/hyperlink" Target="http://www.fsc-inserta.es/Convocatorias/2017/Noviembre/Paginas/CONTRATACI&#211;NDELCERTIFICADODEPROFESIONALIDADENLAESPECIALIDADDE&#8220;ACTIVIDADESAUXILIARESDEALMACEN&#8221;(COML0110),ENMELILLA.aspx" TargetMode="External"/><Relationship Id="rId1" Type="http://schemas.openxmlformats.org/officeDocument/2006/relationships/hyperlink" Target="http://ted.europa.eu/udl?uri=TED:NOTICE:378139-2017:TEXT:ES:HTML&amp;src=0" TargetMode="External"/><Relationship Id="rId6" Type="http://schemas.openxmlformats.org/officeDocument/2006/relationships/hyperlink" Target="https://contrataciondelestado.es/wps/poc?uri=deeplink%3Adetalle_licitacion&amp;idEvl=WtQRpaREQE8QK2TEfXGy%2BA%3D%3D" TargetMode="External"/><Relationship Id="rId11" Type="http://schemas.openxmlformats.org/officeDocument/2006/relationships/hyperlink" Target="https://www.xunta.gal/dog/Publicados/2017/20171108/AnuncioG0244-251017-0002_es.pdf" TargetMode="External"/><Relationship Id="rId24" Type="http://schemas.openxmlformats.org/officeDocument/2006/relationships/hyperlink" Target="https://contrataciondelestado.es/wps/poc?uri=deeplink%3Adetalle_licitacion&amp;idEvl=9cndciK8ngQQK2TEfXGy%2BA%3D%3D" TargetMode="External"/><Relationship Id="rId32" Type="http://schemas.openxmlformats.org/officeDocument/2006/relationships/hyperlink" Target="https://contrataciondelestado.es/wps/poc?uri=deeplink%3Adetalle_licitacion&amp;idEvl=QAc6MEzQoOIQK2TEfXGy%2BA%3D%3D" TargetMode="External"/><Relationship Id="rId37" Type="http://schemas.openxmlformats.org/officeDocument/2006/relationships/hyperlink" Target="http://www.bizkaia.eus/lehendakaritza/Bao_bob/2017/11/08/II-5065_cas.pdf?hash=5637672fd83122f3218451209c7572cd" TargetMode="External"/><Relationship Id="rId40" Type="http://schemas.openxmlformats.org/officeDocument/2006/relationships/hyperlink" Target="http://www.fsc-inserta.es/Convocatorias/2017/Noviembre/Paginas/CONTRATACI&#211;NDETREINTAYDOSACCIONESDEMEJORADELAEMPLEABILIDADDE&#8220;DE&#8220;T&#201;CNICASCOMERCIALES&#8221;,ENANDALUCIA(HUELVA,SEVILLA,JEREZDELAFR.aspx" TargetMode="External"/><Relationship Id="rId45" Type="http://schemas.openxmlformats.org/officeDocument/2006/relationships/hyperlink" Target="https://contrataciondelestado.es/wps/poc?uri=deeplink%3Adetalle_licitacion&amp;idEvl=FLoRj9AIoRAQK2TEfXGy%2BA%3D%3D" TargetMode="External"/><Relationship Id="rId5" Type="http://schemas.openxmlformats.org/officeDocument/2006/relationships/hyperlink" Target="http://www.contratosdegalicia.gal/licitacion?N=220758" TargetMode="External"/><Relationship Id="rId15" Type="http://schemas.openxmlformats.org/officeDocument/2006/relationships/hyperlink" Target="https://contrataciondelestado.es/wps/poc?uri=deeplink%3Adetalle_licitacion&amp;idEvl=9tRJxFr4YPkQK2TEfXGy%2BA%3D%3D" TargetMode="External"/><Relationship Id="rId23" Type="http://schemas.openxmlformats.org/officeDocument/2006/relationships/hyperlink" Target="https://contrataciondelestado.es/wps/poc?uri=deeplink%3Adetalle_licitacion&amp;idEvl=9cndciK8ngQQK2TEfXGy%2BA%3D%3D" TargetMode="External"/><Relationship Id="rId28" Type="http://schemas.openxmlformats.org/officeDocument/2006/relationships/hyperlink" Target="https://contrataciondelestado.es/wps/poc?uri=deeplink%3Adetalle_licitacion&amp;idEvl=WGvsmKNMfG0QK2TEfXGy%2BA%3D%3D" TargetMode="External"/><Relationship Id="rId36" Type="http://schemas.openxmlformats.org/officeDocument/2006/relationships/hyperlink" Target="http://www.bocm.es/boletin/CM_Orden_BOCM/2017/11/08/BOCM-20171108-12.PDF" TargetMode="External"/><Relationship Id="rId49" Type="http://schemas.openxmlformats.org/officeDocument/2006/relationships/printerSettings" Target="../printerSettings/printerSettings4.bin"/><Relationship Id="rId10" Type="http://schemas.openxmlformats.org/officeDocument/2006/relationships/hyperlink" Target="https://contrataciondelestado.es/wps/poc?uri=deeplink%3Adetalle_licitacion&amp;idEvl=RwEzN23TupEQK2TEfXGy%2BA%3D%3D" TargetMode="External"/><Relationship Id="rId19" Type="http://schemas.openxmlformats.org/officeDocument/2006/relationships/hyperlink" Target="http://www.contratosdegalicia.gal/licitacion?N=221065" TargetMode="External"/><Relationship Id="rId31" Type="http://schemas.openxmlformats.org/officeDocument/2006/relationships/hyperlink" Target="https://contrataciondelestado.es/wps/poc?uri=deeplink%3Adetalle_licitacion&amp;idEvl=wxVF%2B1jbu%2F8QK2TEfXGy%2BA%3D%3D" TargetMode="External"/><Relationship Id="rId44" Type="http://schemas.openxmlformats.org/officeDocument/2006/relationships/hyperlink" Target="https://contrataciondelestado.es/wps/poc?uri=deeplink%3Adetalle_licitacion&amp;idEvl=FLoRj9AIoRAQK2TEfXGy%2BA%3D%3D" TargetMode="External"/><Relationship Id="rId4" Type="http://schemas.openxmlformats.org/officeDocument/2006/relationships/hyperlink" Target="https://contrataciondelestado.es/wps/poc?uri=deeplink%3Adetalle_licitacion&amp;idEvl=oqCO5JD376kQK2TEfXGy%2BA%3D%3D" TargetMode="External"/><Relationship Id="rId9" Type="http://schemas.openxmlformats.org/officeDocument/2006/relationships/hyperlink" Target="http://www.boe.es/boe/dias/2017/11/07/pdfs/BOE-B-2017-65156.pdf" TargetMode="External"/><Relationship Id="rId14" Type="http://schemas.openxmlformats.org/officeDocument/2006/relationships/hyperlink" Target="https://contrataciondelestado.es/wps/poc?uri=deeplink%3Adetalle_licitacion&amp;idEvl=dtLYFwZ93u4QK2TEfXGy%2BA%3D%3D" TargetMode="External"/><Relationship Id="rId22" Type="http://schemas.openxmlformats.org/officeDocument/2006/relationships/hyperlink" Target="https://www.dogv.gva.es/datos/2017/11/08/pdf/2017_9862.pdf" TargetMode="External"/><Relationship Id="rId27" Type="http://schemas.openxmlformats.org/officeDocument/2006/relationships/hyperlink" Target="https://contrataciondelestado.es/wps/poc?uri=deeplink%3Adetalle_licitacion&amp;idEvl=WGvsmKNMfG0QK2TEfXGy%2BA%3D%3D" TargetMode="External"/><Relationship Id="rId30" Type="http://schemas.openxmlformats.org/officeDocument/2006/relationships/hyperlink" Target="https://contrataciondelestado.es/wps/poc?uri=deeplink%3Adetalle_licitacion&amp;idEvl=wxVF%2B1jbu%2F8QK2TEfXGy%2BA%3D%3D" TargetMode="External"/><Relationship Id="rId35" Type="http://schemas.openxmlformats.org/officeDocument/2006/relationships/hyperlink" Target="http://www.bocm.es/boletin/CM_Orden_BOCM/2017/11/08/BOCM-20171108-10.PDF" TargetMode="External"/><Relationship Id="rId43" Type="http://schemas.openxmlformats.org/officeDocument/2006/relationships/hyperlink" Target="https://www.contratosdegalicia.gal/licitacion?N=221065" TargetMode="External"/><Relationship Id="rId48" Type="http://schemas.openxmlformats.org/officeDocument/2006/relationships/hyperlink" Target="http://www.bocm.es/boletin/CM_Orden_BOCM/2017/11/08/BOCM-20171108-51.PDF" TargetMode="External"/><Relationship Id="rId8" Type="http://schemas.openxmlformats.org/officeDocument/2006/relationships/hyperlink" Target="https://contrataciondelestado.es/wps/poc?uri=deeplink%3Adetalle_licitacion&amp;idEvl=k7z3Wik3PAgQK2TEfXGy%2BA%3D%3D" TargetMode="External"/></Relationships>
</file>

<file path=xl/worksheets/sheet1.xml><?xml version="1.0" encoding="utf-8"?>
<worksheet xmlns="http://schemas.openxmlformats.org/spreadsheetml/2006/main" xmlns:r="http://schemas.openxmlformats.org/officeDocument/2006/relationships">
  <sheetPr codeName="Hoja6">
    <tabColor indexed="40"/>
  </sheetPr>
  <dimension ref="A1:I13"/>
  <sheetViews>
    <sheetView tabSelected="1" zoomScale="123" zoomScaleNormal="123" workbookViewId="0">
      <selection activeCell="B5" sqref="B5"/>
    </sheetView>
  </sheetViews>
  <sheetFormatPr baseColWidth="10" defaultRowHeight="12.75"/>
  <cols>
    <col min="1" max="1" width="40.7109375" customWidth="1"/>
    <col min="2" max="2" width="10.140625" customWidth="1"/>
    <col min="3" max="3" width="15.28515625" customWidth="1"/>
    <col min="4" max="4" width="2" customWidth="1"/>
    <col min="5" max="5" width="13.85546875" customWidth="1"/>
    <col min="6" max="6" width="46" customWidth="1"/>
    <col min="7" max="7" width="14" customWidth="1"/>
    <col min="8" max="9" width="10.7109375" customWidth="1"/>
    <col min="10" max="10" width="6" customWidth="1"/>
    <col min="11" max="11" width="5.85546875" customWidth="1"/>
  </cols>
  <sheetData>
    <row r="1" spans="1:9" ht="27.75" customHeight="1" thickTop="1" thickBot="1">
      <c r="A1" s="7" t="s">
        <v>0</v>
      </c>
      <c r="B1" s="8" t="s">
        <v>10</v>
      </c>
      <c r="C1" s="9" t="s">
        <v>11</v>
      </c>
      <c r="D1" s="10" t="s">
        <v>3</v>
      </c>
      <c r="E1" s="12" t="s">
        <v>12</v>
      </c>
      <c r="F1" s="10" t="s">
        <v>1</v>
      </c>
      <c r="G1" s="9" t="s">
        <v>13</v>
      </c>
      <c r="H1" s="9" t="s">
        <v>14</v>
      </c>
      <c r="I1" s="11" t="s">
        <v>15</v>
      </c>
    </row>
    <row r="2" spans="1:9" ht="25.5">
      <c r="A2" s="45" t="s">
        <v>49</v>
      </c>
      <c r="B2" s="13"/>
      <c r="C2" s="14"/>
      <c r="D2" s="15"/>
      <c r="E2" s="16"/>
      <c r="F2" s="17"/>
      <c r="G2" s="13"/>
      <c r="H2" s="18"/>
      <c r="I2" s="19"/>
    </row>
    <row r="3" spans="1:9" ht="63.75">
      <c r="A3" s="59" t="s">
        <v>50</v>
      </c>
      <c r="B3" s="26" t="s">
        <v>51</v>
      </c>
      <c r="C3" s="60">
        <v>2219</v>
      </c>
      <c r="D3" s="61"/>
      <c r="E3" s="62">
        <v>160000</v>
      </c>
      <c r="F3" s="57" t="s">
        <v>52</v>
      </c>
      <c r="G3" s="63">
        <v>320000</v>
      </c>
      <c r="H3" s="54" t="s">
        <v>53</v>
      </c>
      <c r="I3" s="64" t="s">
        <v>38</v>
      </c>
    </row>
    <row r="4" spans="1:9">
      <c r="A4" s="45" t="s">
        <v>26</v>
      </c>
      <c r="B4" s="13"/>
      <c r="C4" s="14"/>
      <c r="D4" s="15"/>
      <c r="E4" s="16"/>
      <c r="F4" s="17"/>
      <c r="G4" s="13"/>
      <c r="H4" s="18"/>
      <c r="I4" s="19"/>
    </row>
    <row r="5" spans="1:9" ht="89.25">
      <c r="A5" s="36" t="s">
        <v>27</v>
      </c>
      <c r="B5" s="14" t="s">
        <v>28</v>
      </c>
      <c r="C5" s="14" t="s">
        <v>29</v>
      </c>
      <c r="D5" s="46"/>
      <c r="E5" s="23">
        <v>2396659.7599999998</v>
      </c>
      <c r="F5" s="24" t="s">
        <v>30</v>
      </c>
      <c r="G5" s="25" t="s">
        <v>19</v>
      </c>
      <c r="H5" s="26" t="s">
        <v>31</v>
      </c>
      <c r="I5" s="27" t="s">
        <v>32</v>
      </c>
    </row>
    <row r="6" spans="1:9" ht="63.75">
      <c r="A6" s="47" t="s">
        <v>33</v>
      </c>
      <c r="B6" s="48" t="s">
        <v>34</v>
      </c>
      <c r="C6" s="49" t="s">
        <v>35</v>
      </c>
      <c r="D6" s="50" t="s">
        <v>18</v>
      </c>
      <c r="E6" s="51">
        <v>34108.839999999997</v>
      </c>
      <c r="F6" s="52" t="s">
        <v>36</v>
      </c>
      <c r="G6" s="53">
        <v>34108.839999999997</v>
      </c>
      <c r="H6" s="54" t="s">
        <v>37</v>
      </c>
      <c r="I6" s="55" t="s">
        <v>38</v>
      </c>
    </row>
    <row r="7" spans="1:9" ht="63.75">
      <c r="A7" s="47" t="s">
        <v>33</v>
      </c>
      <c r="B7" s="48" t="s">
        <v>34</v>
      </c>
      <c r="C7" s="56" t="s">
        <v>39</v>
      </c>
      <c r="D7" s="50" t="s">
        <v>18</v>
      </c>
      <c r="E7" s="51">
        <v>102894.98</v>
      </c>
      <c r="F7" s="57" t="s">
        <v>40</v>
      </c>
      <c r="G7" s="53">
        <v>102894.98</v>
      </c>
      <c r="H7" s="54" t="s">
        <v>41</v>
      </c>
      <c r="I7" s="55" t="s">
        <v>38</v>
      </c>
    </row>
    <row r="8" spans="1:9" ht="63.75">
      <c r="A8" s="47" t="s">
        <v>33</v>
      </c>
      <c r="B8" s="48" t="s">
        <v>34</v>
      </c>
      <c r="C8" s="56" t="s">
        <v>42</v>
      </c>
      <c r="D8" s="50" t="s">
        <v>18</v>
      </c>
      <c r="E8" s="51">
        <v>55738.5</v>
      </c>
      <c r="F8" s="58" t="s">
        <v>43</v>
      </c>
      <c r="G8" s="53">
        <v>55738.5</v>
      </c>
      <c r="H8" s="54" t="s">
        <v>41</v>
      </c>
      <c r="I8" s="55" t="s">
        <v>38</v>
      </c>
    </row>
    <row r="9" spans="1:9">
      <c r="A9" s="45" t="s">
        <v>44</v>
      </c>
      <c r="B9" s="13"/>
      <c r="C9" s="14"/>
      <c r="D9" s="15"/>
      <c r="E9" s="16"/>
      <c r="F9" s="17"/>
      <c r="G9" s="13"/>
      <c r="H9" s="18"/>
      <c r="I9" s="19"/>
    </row>
    <row r="10" spans="1:9" ht="76.5">
      <c r="A10" s="36" t="s">
        <v>45</v>
      </c>
      <c r="B10" s="14" t="s">
        <v>20</v>
      </c>
      <c r="C10" s="14" t="s">
        <v>46</v>
      </c>
      <c r="D10" s="22" t="s">
        <v>18</v>
      </c>
      <c r="E10" s="23">
        <v>18073.72</v>
      </c>
      <c r="F10" s="24" t="s">
        <v>47</v>
      </c>
      <c r="G10" s="25">
        <v>18073.72</v>
      </c>
      <c r="H10" s="26" t="s">
        <v>48</v>
      </c>
      <c r="I10" s="27" t="s">
        <v>19</v>
      </c>
    </row>
    <row r="11" spans="1:9">
      <c r="A11" s="45" t="s">
        <v>54</v>
      </c>
      <c r="B11" s="13"/>
      <c r="C11" s="14"/>
      <c r="D11" s="15"/>
      <c r="E11" s="16"/>
      <c r="F11" s="17"/>
      <c r="G11" s="13"/>
      <c r="H11" s="18"/>
      <c r="I11" s="19"/>
    </row>
    <row r="12" spans="1:9" ht="51.75" thickBot="1">
      <c r="A12" s="37" t="s">
        <v>55</v>
      </c>
      <c r="B12" s="38" t="s">
        <v>20</v>
      </c>
      <c r="C12" s="38" t="s">
        <v>56</v>
      </c>
      <c r="D12" s="39" t="s">
        <v>18</v>
      </c>
      <c r="E12" s="40">
        <v>32766</v>
      </c>
      <c r="F12" s="41" t="s">
        <v>57</v>
      </c>
      <c r="G12" s="42">
        <v>32766</v>
      </c>
      <c r="H12" s="43" t="s">
        <v>58</v>
      </c>
      <c r="I12" s="44" t="s">
        <v>19</v>
      </c>
    </row>
    <row r="13" spans="1:9" ht="13.5" thickTop="1"/>
  </sheetData>
  <phoneticPr fontId="6" type="noConversion"/>
  <hyperlinks>
    <hyperlink ref="F12" r:id="rId1"/>
    <hyperlink ref="D12" r:id="rId2"/>
    <hyperlink ref="F5" r:id="rId3"/>
    <hyperlink ref="D10" r:id="rId4"/>
    <hyperlink ref="F6" r:id="rId5"/>
    <hyperlink ref="F7" r:id="rId6"/>
    <hyperlink ref="F8" r:id="rId7"/>
    <hyperlink ref="F3" r:id="rId8" display="Asistencia Técnica a la Subdirección de Laboratorio de Saneamiento del Consorcio de Aguas Bilbao Bizkaia para la realización de muestros y determinaciones analíticas de estaciones depuradoras de aguas residuales (EDARS)."/>
    <hyperlink ref="D7" r:id="rId9" display="http://www.juntadeandalucia.es/contratacion/ContractNoticeDetail.action?code=2017-0000025358"/>
    <hyperlink ref="D8" r:id="rId10" display="http://www.juntadeandalucia.es/contratacion/ContractNoticeDetail.action?code=2017-0000025355"/>
    <hyperlink ref="D6" r:id="rId11" display="http://www.juntadeandalucia.es/contratacion/ContractNoticeDetail.action?code=2017-0000025363"/>
  </hyperlinks>
  <pageMargins left="0.27559055118110237" right="0.43307086614173229" top="0.35433070866141736" bottom="0.31496062992125984" header="0.15748031496062992" footer="0"/>
  <pageSetup paperSize="9" scale="85" orientation="landscape" horizontalDpi="360" verticalDpi="360" r:id="rId12"/>
  <headerFooter alignWithMargins="0">
    <oddHeader>&amp;RPág.:&amp;P/&amp;N</oddHeader>
    <oddFooter>&amp;L(*) Texto completo del anuncio publicado.&amp;C(**) No se especifica si la cifra contiene el IVA.</oddFooter>
  </headerFooter>
</worksheet>
</file>

<file path=xl/worksheets/sheet2.xml><?xml version="1.0" encoding="utf-8"?>
<worksheet xmlns="http://schemas.openxmlformats.org/spreadsheetml/2006/main" xmlns:r="http://schemas.openxmlformats.org/officeDocument/2006/relationships">
  <sheetPr codeName="Hoja5">
    <tabColor indexed="52"/>
  </sheetPr>
  <dimension ref="A1:I21"/>
  <sheetViews>
    <sheetView zoomScale="123" workbookViewId="0">
      <pane ySplit="6" topLeftCell="A7" activePane="bottomLeft" state="frozen"/>
      <selection activeCell="A21" sqref="A21"/>
      <selection pane="bottomLeft" activeCell="A8" sqref="A8"/>
    </sheetView>
  </sheetViews>
  <sheetFormatPr baseColWidth="10" defaultRowHeight="12.75"/>
  <cols>
    <col min="1" max="1" width="40.7109375" customWidth="1"/>
    <col min="2" max="2" width="10.140625" customWidth="1"/>
    <col min="3" max="3" width="15.28515625" customWidth="1"/>
    <col min="4" max="4" width="2" customWidth="1"/>
    <col min="5" max="5" width="13.85546875" customWidth="1"/>
    <col min="6" max="6" width="46" customWidth="1"/>
    <col min="7" max="7" width="14.140625" customWidth="1"/>
    <col min="8" max="9" width="10.7109375" customWidth="1"/>
    <col min="10" max="10" width="6" customWidth="1"/>
    <col min="11" max="11" width="5.85546875" customWidth="1"/>
  </cols>
  <sheetData>
    <row r="1" spans="1:9" ht="31.5">
      <c r="A1" s="2" t="s">
        <v>2</v>
      </c>
      <c r="G1" s="3" t="s">
        <v>4</v>
      </c>
      <c r="H1" s="4" t="e">
        <f>+#REF!</f>
        <v>#REF!</v>
      </c>
      <c r="I1" s="5" t="e">
        <f>+#REF!</f>
        <v>#REF!</v>
      </c>
    </row>
    <row r="2" spans="1:9" ht="15">
      <c r="A2" s="113" t="s">
        <v>5</v>
      </c>
      <c r="B2" s="113"/>
      <c r="C2" s="113"/>
      <c r="D2" s="113"/>
      <c r="E2" s="113"/>
      <c r="F2" s="113"/>
      <c r="G2" s="113"/>
      <c r="H2" s="113"/>
      <c r="I2" s="113"/>
    </row>
    <row r="3" spans="1:9">
      <c r="A3" s="6" t="s">
        <v>8</v>
      </c>
    </row>
    <row r="4" spans="1:9" ht="13.5" thickBot="1">
      <c r="A4" s="6" t="s">
        <v>9</v>
      </c>
      <c r="B4" s="1"/>
      <c r="C4" s="1"/>
      <c r="D4" s="1"/>
      <c r="E4" s="1"/>
      <c r="F4" s="1"/>
      <c r="G4" s="1"/>
    </row>
    <row r="5" spans="1:9" ht="27" customHeight="1" thickTop="1" thickBot="1">
      <c r="A5" s="7" t="s">
        <v>0</v>
      </c>
      <c r="B5" s="8" t="s">
        <v>10</v>
      </c>
      <c r="C5" s="9" t="s">
        <v>11</v>
      </c>
      <c r="D5" s="10" t="s">
        <v>3</v>
      </c>
      <c r="E5" s="12" t="s">
        <v>12</v>
      </c>
      <c r="F5" s="10" t="s">
        <v>1</v>
      </c>
      <c r="G5" s="9" t="s">
        <v>13</v>
      </c>
      <c r="H5" s="9" t="s">
        <v>14</v>
      </c>
      <c r="I5" s="11" t="s">
        <v>15</v>
      </c>
    </row>
    <row r="6" spans="1:9" ht="7.5" customHeight="1"/>
    <row r="7" spans="1:9">
      <c r="A7" s="65" t="s">
        <v>59</v>
      </c>
      <c r="B7" s="13"/>
      <c r="C7" s="14"/>
      <c r="D7" s="15"/>
      <c r="E7" s="16"/>
      <c r="F7" s="17"/>
      <c r="G7" s="13"/>
      <c r="H7" s="18"/>
      <c r="I7" s="19"/>
    </row>
    <row r="8" spans="1:9" ht="51">
      <c r="A8" s="36" t="s">
        <v>60</v>
      </c>
      <c r="B8" s="14" t="s">
        <v>20</v>
      </c>
      <c r="C8" s="14" t="s">
        <v>61</v>
      </c>
      <c r="D8" s="22" t="s">
        <v>18</v>
      </c>
      <c r="E8" s="23">
        <v>45122.33</v>
      </c>
      <c r="F8" s="24" t="s">
        <v>62</v>
      </c>
      <c r="G8" s="25">
        <v>45122.33</v>
      </c>
      <c r="H8" s="26" t="s">
        <v>63</v>
      </c>
      <c r="I8" s="27" t="s">
        <v>64</v>
      </c>
    </row>
    <row r="9" spans="1:9" ht="63.75">
      <c r="A9" s="28" t="s">
        <v>65</v>
      </c>
      <c r="B9" s="29" t="s">
        <v>20</v>
      </c>
      <c r="C9" s="29" t="s">
        <v>66</v>
      </c>
      <c r="D9" s="30"/>
      <c r="E9" s="16">
        <v>199960</v>
      </c>
      <c r="F9" s="31" t="s">
        <v>67</v>
      </c>
      <c r="G9" s="32" t="s">
        <v>21</v>
      </c>
      <c r="H9" s="33" t="s">
        <v>68</v>
      </c>
      <c r="I9" s="34" t="s">
        <v>21</v>
      </c>
    </row>
    <row r="10" spans="1:9" ht="51">
      <c r="A10" s="28" t="s">
        <v>69</v>
      </c>
      <c r="B10" s="29" t="s">
        <v>20</v>
      </c>
      <c r="C10" s="29" t="s">
        <v>70</v>
      </c>
      <c r="D10" s="30"/>
      <c r="E10" s="16">
        <v>110000</v>
      </c>
      <c r="F10" s="31" t="s">
        <v>71</v>
      </c>
      <c r="G10" s="35">
        <v>110000</v>
      </c>
      <c r="H10" s="33" t="s">
        <v>72</v>
      </c>
      <c r="I10" s="34" t="s">
        <v>73</v>
      </c>
    </row>
    <row r="11" spans="1:9" ht="51">
      <c r="A11" s="66" t="s">
        <v>74</v>
      </c>
      <c r="B11" s="48" t="s">
        <v>75</v>
      </c>
      <c r="C11" s="60" t="s">
        <v>76</v>
      </c>
      <c r="D11" s="61"/>
      <c r="E11" s="62">
        <v>148760.32999999999</v>
      </c>
      <c r="F11" s="52" t="s">
        <v>77</v>
      </c>
      <c r="G11" s="63">
        <v>148760.32999999999</v>
      </c>
      <c r="H11" s="54" t="s">
        <v>78</v>
      </c>
      <c r="I11" s="64" t="s">
        <v>38</v>
      </c>
    </row>
    <row r="12" spans="1:9">
      <c r="A12" s="67" t="s">
        <v>79</v>
      </c>
      <c r="B12" s="13"/>
      <c r="C12" s="14"/>
      <c r="D12" s="15"/>
      <c r="E12" s="16"/>
      <c r="F12" s="17"/>
      <c r="G12" s="13"/>
      <c r="H12" s="18"/>
      <c r="I12" s="19"/>
    </row>
    <row r="13" spans="1:9" ht="51">
      <c r="A13" s="36" t="s">
        <v>80</v>
      </c>
      <c r="B13" s="14" t="s">
        <v>81</v>
      </c>
      <c r="C13" s="14" t="s">
        <v>82</v>
      </c>
      <c r="D13" s="22" t="s">
        <v>18</v>
      </c>
      <c r="E13" s="23">
        <v>1200000</v>
      </c>
      <c r="F13" s="24" t="s">
        <v>83</v>
      </c>
      <c r="G13" s="25">
        <v>1200000</v>
      </c>
      <c r="H13" s="26" t="s">
        <v>84</v>
      </c>
      <c r="I13" s="27" t="s">
        <v>19</v>
      </c>
    </row>
    <row r="14" spans="1:9" ht="72">
      <c r="A14" s="66" t="s">
        <v>85</v>
      </c>
      <c r="B14" s="48" t="s">
        <v>75</v>
      </c>
      <c r="C14" s="68" t="s">
        <v>86</v>
      </c>
      <c r="D14" s="61"/>
      <c r="E14" s="23">
        <v>45775.35</v>
      </c>
      <c r="F14" s="69" t="s">
        <v>87</v>
      </c>
      <c r="G14" s="70">
        <v>45775.35</v>
      </c>
      <c r="H14" s="54" t="s">
        <v>88</v>
      </c>
      <c r="I14" s="64" t="s">
        <v>38</v>
      </c>
    </row>
    <row r="15" spans="1:9" ht="51">
      <c r="A15" s="36" t="s">
        <v>16</v>
      </c>
      <c r="B15" s="14" t="s">
        <v>22</v>
      </c>
      <c r="C15" s="14" t="s">
        <v>23</v>
      </c>
      <c r="D15" s="22" t="s">
        <v>18</v>
      </c>
      <c r="E15" s="23">
        <v>139000</v>
      </c>
      <c r="F15" s="24" t="s">
        <v>24</v>
      </c>
      <c r="G15" s="25">
        <v>139000</v>
      </c>
      <c r="H15" s="26" t="s">
        <v>25</v>
      </c>
      <c r="I15" s="27" t="s">
        <v>19</v>
      </c>
    </row>
    <row r="16" spans="1:9">
      <c r="A16" s="65" t="s">
        <v>89</v>
      </c>
      <c r="B16" s="13"/>
      <c r="C16" s="14"/>
      <c r="D16" s="15"/>
      <c r="E16" s="16"/>
      <c r="F16" s="17"/>
      <c r="G16" s="13"/>
      <c r="H16" s="18"/>
      <c r="I16" s="19"/>
    </row>
    <row r="17" spans="1:9" ht="51">
      <c r="A17" s="59" t="s">
        <v>90</v>
      </c>
      <c r="B17" s="26" t="s">
        <v>51</v>
      </c>
      <c r="C17" s="60" t="s">
        <v>38</v>
      </c>
      <c r="D17" s="61"/>
      <c r="E17" s="62">
        <v>180000</v>
      </c>
      <c r="F17" s="57" t="s">
        <v>91</v>
      </c>
      <c r="G17" s="63">
        <v>180000</v>
      </c>
      <c r="H17" s="54" t="s">
        <v>92</v>
      </c>
      <c r="I17" s="64" t="s">
        <v>38</v>
      </c>
    </row>
    <row r="18" spans="1:9" ht="51">
      <c r="A18" s="59" t="s">
        <v>93</v>
      </c>
      <c r="B18" s="26" t="s">
        <v>94</v>
      </c>
      <c r="C18" s="60" t="s">
        <v>95</v>
      </c>
      <c r="D18" s="61"/>
      <c r="E18" s="62">
        <v>112149.53</v>
      </c>
      <c r="F18" s="57" t="s">
        <v>96</v>
      </c>
      <c r="G18" s="71" t="s">
        <v>38</v>
      </c>
      <c r="H18" s="26" t="s">
        <v>97</v>
      </c>
      <c r="I18" s="72" t="s">
        <v>38</v>
      </c>
    </row>
    <row r="19" spans="1:9">
      <c r="A19" s="65" t="s">
        <v>98</v>
      </c>
      <c r="B19" s="13"/>
      <c r="C19" s="14"/>
      <c r="D19" s="15"/>
      <c r="E19" s="16"/>
      <c r="F19" s="17"/>
      <c r="G19" s="13"/>
      <c r="H19" s="18"/>
      <c r="I19" s="19"/>
    </row>
    <row r="20" spans="1:9" ht="51.75" thickBot="1">
      <c r="A20" s="37" t="s">
        <v>99</v>
      </c>
      <c r="B20" s="73" t="s">
        <v>100</v>
      </c>
      <c r="C20" s="74" t="s">
        <v>101</v>
      </c>
      <c r="D20" s="75"/>
      <c r="E20" s="40">
        <v>50000</v>
      </c>
      <c r="F20" s="76" t="s">
        <v>102</v>
      </c>
      <c r="G20" s="77" t="s">
        <v>38</v>
      </c>
      <c r="H20" s="78" t="s">
        <v>103</v>
      </c>
      <c r="I20" s="79" t="s">
        <v>38</v>
      </c>
    </row>
    <row r="21" spans="1:9" ht="13.5" thickTop="1"/>
  </sheetData>
  <mergeCells count="1">
    <mergeCell ref="A2:I2"/>
  </mergeCells>
  <phoneticPr fontId="6" type="noConversion"/>
  <hyperlinks>
    <hyperlink ref="D13" r:id="rId1"/>
    <hyperlink ref="F13" r:id="rId2"/>
    <hyperlink ref="F8" r:id="rId3"/>
    <hyperlink ref="D8" r:id="rId4"/>
    <hyperlink ref="F20" r:id="rId5"/>
    <hyperlink ref="F11" r:id="rId6"/>
    <hyperlink ref="F14" r:id="rId7" display="Dirección facultativa y coordinación de seguridad y salud para la ejecución de las obras de Adecuación y regularización de seis aparcamientos de concesión administrativa para residentes denominados…"/>
    <hyperlink ref="F17" r:id="rId8" display="http://www.bizkaia.eus/lehendakaritza/Bao_bob/2017/11/08/II-5042_cas.pdf?hash=09dcb31af01b4c221798d427e9ca234f"/>
    <hyperlink ref="F18" r:id="rId9"/>
    <hyperlink ref="F9" r:id="rId10" display="http://www.valencia.es/contratacion/xcontratacion.nsf/vLicitacionesTodas/ADF24DF78C478D13C1258168003A2EE2?openDocument"/>
    <hyperlink ref="F10" r:id="rId11" display="https://www.bde.es/bde/es/secciones/sobreelbanco/contrata/licita/licita_"/>
    <hyperlink ref="D15" r:id="rId12"/>
    <hyperlink ref="F15" r:id="rId13"/>
  </hyperlinks>
  <pageMargins left="0.27559055118110237" right="0.39370078740157483" top="0.27559055118110237" bottom="0.27559055118110237" header="0.11811023622047245" footer="0"/>
  <pageSetup paperSize="9" scale="85" orientation="landscape" horizontalDpi="360" verticalDpi="360" r:id="rId14"/>
  <headerFooter alignWithMargins="0">
    <oddHeader>&amp;C&amp;"Arial,Negrita"CONCURSOS DE ASISTENCIA TÉCNICA. &amp;UINFORME DE DIRECCIÓN&amp;RPág.: &amp;P/&amp;N</oddHeader>
    <oddFooter>&amp;L(*) Texto completo del anuncio publicado.&amp;C(**) No se especifica si la cifra contiene el IVA.</oddFooter>
  </headerFooter>
  <rowBreaks count="1" manualBreakCount="1">
    <brk id="18" max="8" man="1"/>
  </rowBreaks>
</worksheet>
</file>

<file path=xl/worksheets/sheet3.xml><?xml version="1.0" encoding="utf-8"?>
<worksheet xmlns="http://schemas.openxmlformats.org/spreadsheetml/2006/main" xmlns:r="http://schemas.openxmlformats.org/officeDocument/2006/relationships">
  <sheetPr codeName="Hoja3">
    <tabColor indexed="13"/>
  </sheetPr>
  <dimension ref="A1:I32"/>
  <sheetViews>
    <sheetView zoomScale="123" workbookViewId="0">
      <pane ySplit="6" topLeftCell="A7" activePane="bottomLeft" state="frozen"/>
      <selection activeCell="A21" sqref="A21"/>
      <selection pane="bottomLeft" activeCell="A7" sqref="A7:I31"/>
    </sheetView>
  </sheetViews>
  <sheetFormatPr baseColWidth="10" defaultRowHeight="12.75"/>
  <cols>
    <col min="1" max="1" width="40.5703125" customWidth="1"/>
    <col min="2" max="2" width="10.140625" customWidth="1"/>
    <col min="3" max="3" width="15.28515625" customWidth="1"/>
    <col min="4" max="4" width="2" customWidth="1"/>
    <col min="5" max="5" width="13.85546875" customWidth="1"/>
    <col min="6" max="6" width="46" customWidth="1"/>
    <col min="7" max="7" width="14" customWidth="1"/>
    <col min="8" max="9" width="10.7109375" customWidth="1"/>
    <col min="10" max="10" width="6" customWidth="1"/>
    <col min="11" max="11" width="5.85546875" customWidth="1"/>
  </cols>
  <sheetData>
    <row r="1" spans="1:9" ht="31.5">
      <c r="A1" s="2" t="s">
        <v>2</v>
      </c>
      <c r="G1" s="3" t="s">
        <v>4</v>
      </c>
      <c r="H1" s="4" t="e">
        <f>+#REF!</f>
        <v>#REF!</v>
      </c>
      <c r="I1" s="5" t="e">
        <f>+#REF!</f>
        <v>#REF!</v>
      </c>
    </row>
    <row r="2" spans="1:9" ht="15">
      <c r="A2" s="114" t="s">
        <v>6</v>
      </c>
      <c r="B2" s="114"/>
      <c r="C2" s="114"/>
      <c r="D2" s="114"/>
      <c r="E2" s="114"/>
      <c r="F2" s="114"/>
      <c r="G2" s="114"/>
      <c r="H2" s="114"/>
      <c r="I2" s="114"/>
    </row>
    <row r="3" spans="1:9">
      <c r="A3" s="6" t="s">
        <v>8</v>
      </c>
    </row>
    <row r="4" spans="1:9" ht="13.5" thickBot="1">
      <c r="A4" s="6" t="s">
        <v>9</v>
      </c>
      <c r="B4" s="1"/>
      <c r="C4" s="1"/>
      <c r="D4" s="1"/>
      <c r="E4" s="1"/>
      <c r="F4" s="1"/>
      <c r="G4" s="1"/>
    </row>
    <row r="5" spans="1:9" ht="26.25" customHeight="1" thickTop="1" thickBot="1">
      <c r="A5" s="7" t="s">
        <v>0</v>
      </c>
      <c r="B5" s="8" t="s">
        <v>10</v>
      </c>
      <c r="C5" s="9" t="s">
        <v>11</v>
      </c>
      <c r="D5" s="10" t="s">
        <v>3</v>
      </c>
      <c r="E5" s="12" t="s">
        <v>12</v>
      </c>
      <c r="F5" s="10" t="s">
        <v>1</v>
      </c>
      <c r="G5" s="9" t="s">
        <v>13</v>
      </c>
      <c r="H5" s="9" t="s">
        <v>14</v>
      </c>
      <c r="I5" s="11" t="s">
        <v>15</v>
      </c>
    </row>
    <row r="6" spans="1:9" ht="7.5" customHeight="1"/>
    <row r="7" spans="1:9">
      <c r="A7" s="80" t="s">
        <v>104</v>
      </c>
      <c r="B7" s="13"/>
      <c r="C7" s="14"/>
      <c r="D7" s="15"/>
      <c r="E7" s="16"/>
      <c r="F7" s="17"/>
      <c r="G7" s="13"/>
      <c r="H7" s="18"/>
      <c r="I7" s="19"/>
    </row>
    <row r="8" spans="1:9" ht="51">
      <c r="A8" s="28" t="s">
        <v>105</v>
      </c>
      <c r="B8" s="14" t="s">
        <v>106</v>
      </c>
      <c r="C8" s="32" t="s">
        <v>107</v>
      </c>
      <c r="D8" s="81" t="s">
        <v>108</v>
      </c>
      <c r="E8" s="23">
        <v>1171130</v>
      </c>
      <c r="F8" s="31" t="s">
        <v>109</v>
      </c>
      <c r="G8" s="82" t="s">
        <v>21</v>
      </c>
      <c r="H8" s="26" t="s">
        <v>110</v>
      </c>
      <c r="I8" s="83" t="s">
        <v>111</v>
      </c>
    </row>
    <row r="9" spans="1:9" ht="84">
      <c r="A9" s="36" t="s">
        <v>112</v>
      </c>
      <c r="B9" s="14" t="s">
        <v>113</v>
      </c>
      <c r="C9" s="14" t="s">
        <v>114</v>
      </c>
      <c r="D9" s="22" t="s">
        <v>18</v>
      </c>
      <c r="E9" s="23">
        <v>24793</v>
      </c>
      <c r="F9" s="84" t="s">
        <v>115</v>
      </c>
      <c r="G9" s="25">
        <v>24793</v>
      </c>
      <c r="H9" s="26" t="s">
        <v>116</v>
      </c>
      <c r="I9" s="27" t="s">
        <v>19</v>
      </c>
    </row>
    <row r="10" spans="1:9" ht="51">
      <c r="A10" s="36" t="s">
        <v>117</v>
      </c>
      <c r="B10" s="14" t="s">
        <v>20</v>
      </c>
      <c r="C10" s="14" t="s">
        <v>118</v>
      </c>
      <c r="D10" s="22" t="s">
        <v>18</v>
      </c>
      <c r="E10" s="23">
        <v>97900</v>
      </c>
      <c r="F10" s="24" t="s">
        <v>119</v>
      </c>
      <c r="G10" s="25">
        <v>195800</v>
      </c>
      <c r="H10" s="26" t="s">
        <v>120</v>
      </c>
      <c r="I10" s="27" t="s">
        <v>121</v>
      </c>
    </row>
    <row r="11" spans="1:9" ht="60">
      <c r="A11" s="59" t="s">
        <v>122</v>
      </c>
      <c r="B11" s="48" t="s">
        <v>20</v>
      </c>
      <c r="C11" s="68" t="s">
        <v>38</v>
      </c>
      <c r="D11" s="61"/>
      <c r="E11" s="62">
        <v>85000</v>
      </c>
      <c r="F11" s="69" t="s">
        <v>123</v>
      </c>
      <c r="G11" s="70">
        <v>85000</v>
      </c>
      <c r="H11" s="54" t="s">
        <v>124</v>
      </c>
      <c r="I11" s="64" t="s">
        <v>38</v>
      </c>
    </row>
    <row r="12" spans="1:9" ht="25.5">
      <c r="A12" s="80" t="s">
        <v>125</v>
      </c>
      <c r="B12" s="13"/>
      <c r="C12" s="14"/>
      <c r="D12" s="15"/>
      <c r="E12" s="16"/>
      <c r="F12" s="17"/>
      <c r="G12" s="13"/>
      <c r="H12" s="18"/>
      <c r="I12" s="19"/>
    </row>
    <row r="13" spans="1:9" ht="63.75">
      <c r="A13" s="28" t="s">
        <v>126</v>
      </c>
      <c r="B13" s="29" t="s">
        <v>20</v>
      </c>
      <c r="C13" s="29" t="s">
        <v>127</v>
      </c>
      <c r="D13" s="30"/>
      <c r="E13" s="16">
        <v>49586.78</v>
      </c>
      <c r="F13" s="31" t="s">
        <v>128</v>
      </c>
      <c r="G13" s="32" t="s">
        <v>21</v>
      </c>
      <c r="H13" s="33" t="s">
        <v>129</v>
      </c>
      <c r="I13" s="34" t="s">
        <v>21</v>
      </c>
    </row>
    <row r="14" spans="1:9" ht="51">
      <c r="A14" s="28" t="s">
        <v>130</v>
      </c>
      <c r="B14" s="29" t="s">
        <v>131</v>
      </c>
      <c r="C14" s="29" t="s">
        <v>21</v>
      </c>
      <c r="D14" s="30"/>
      <c r="E14" s="16">
        <v>90720</v>
      </c>
      <c r="F14" s="31" t="s">
        <v>132</v>
      </c>
      <c r="G14" s="32" t="s">
        <v>21</v>
      </c>
      <c r="H14" s="33" t="s">
        <v>133</v>
      </c>
      <c r="I14" s="85" t="s">
        <v>21</v>
      </c>
    </row>
    <row r="15" spans="1:9">
      <c r="A15" s="80" t="s">
        <v>134</v>
      </c>
      <c r="B15" s="13"/>
      <c r="C15" s="14"/>
      <c r="D15" s="15"/>
      <c r="E15" s="16"/>
      <c r="F15" s="17"/>
      <c r="G15" s="13"/>
      <c r="H15" s="18"/>
      <c r="I15" s="19"/>
    </row>
    <row r="16" spans="1:9" ht="76.5">
      <c r="A16" s="20" t="s">
        <v>135</v>
      </c>
      <c r="B16" s="14" t="s">
        <v>136</v>
      </c>
      <c r="C16" s="86" t="s">
        <v>137</v>
      </c>
      <c r="D16" s="87" t="s">
        <v>138</v>
      </c>
      <c r="E16" s="88">
        <v>9500000</v>
      </c>
      <c r="F16" s="24" t="s">
        <v>139</v>
      </c>
      <c r="G16" s="89">
        <v>9500000</v>
      </c>
      <c r="H16" s="26" t="s">
        <v>140</v>
      </c>
      <c r="I16" s="27" t="s">
        <v>141</v>
      </c>
    </row>
    <row r="17" spans="1:9" ht="63.75">
      <c r="A17" s="36" t="s">
        <v>142</v>
      </c>
      <c r="B17" s="14" t="s">
        <v>143</v>
      </c>
      <c r="C17" s="14" t="s">
        <v>144</v>
      </c>
      <c r="D17" s="22" t="s">
        <v>18</v>
      </c>
      <c r="E17" s="23">
        <v>79659.649999999994</v>
      </c>
      <c r="F17" s="24" t="s">
        <v>145</v>
      </c>
      <c r="G17" s="25">
        <v>159319.29999999999</v>
      </c>
      <c r="H17" s="26" t="s">
        <v>146</v>
      </c>
      <c r="I17" s="27" t="s">
        <v>19</v>
      </c>
    </row>
    <row r="18" spans="1:9" ht="76.5">
      <c r="A18" s="90" t="s">
        <v>147</v>
      </c>
      <c r="B18" s="48" t="s">
        <v>75</v>
      </c>
      <c r="C18" s="60" t="s">
        <v>148</v>
      </c>
      <c r="D18" s="61"/>
      <c r="E18" s="62">
        <v>50249</v>
      </c>
      <c r="F18" s="57" t="s">
        <v>149</v>
      </c>
      <c r="G18" s="63">
        <v>50249</v>
      </c>
      <c r="H18" s="54" t="s">
        <v>78</v>
      </c>
      <c r="I18" s="64" t="s">
        <v>38</v>
      </c>
    </row>
    <row r="19" spans="1:9" ht="51">
      <c r="A19" s="59" t="s">
        <v>150</v>
      </c>
      <c r="B19" s="48" t="s">
        <v>151</v>
      </c>
      <c r="C19" s="60" t="s">
        <v>152</v>
      </c>
      <c r="D19" s="61"/>
      <c r="E19" s="62">
        <v>90000</v>
      </c>
      <c r="F19" s="57" t="s">
        <v>153</v>
      </c>
      <c r="G19" s="63">
        <v>90000</v>
      </c>
      <c r="H19" s="54" t="s">
        <v>154</v>
      </c>
      <c r="I19" s="91" t="s">
        <v>141</v>
      </c>
    </row>
    <row r="20" spans="1:9">
      <c r="A20" s="80" t="s">
        <v>155</v>
      </c>
      <c r="B20" s="13"/>
      <c r="C20" s="14"/>
      <c r="D20" s="15"/>
      <c r="E20" s="16"/>
      <c r="F20" s="17"/>
      <c r="G20" s="13"/>
      <c r="H20" s="18"/>
      <c r="I20" s="19"/>
    </row>
    <row r="21" spans="1:9" ht="51">
      <c r="A21" s="92" t="s">
        <v>156</v>
      </c>
      <c r="B21" s="14" t="s">
        <v>157</v>
      </c>
      <c r="C21" s="32" t="s">
        <v>158</v>
      </c>
      <c r="D21" s="93" t="s">
        <v>18</v>
      </c>
      <c r="E21" s="23">
        <v>4655645.28</v>
      </c>
      <c r="F21" s="24" t="s">
        <v>159</v>
      </c>
      <c r="G21" s="35">
        <v>6168730</v>
      </c>
      <c r="H21" s="33">
        <v>43024</v>
      </c>
      <c r="I21" s="94" t="s">
        <v>160</v>
      </c>
    </row>
    <row r="22" spans="1:9" ht="51">
      <c r="A22" s="92" t="s">
        <v>156</v>
      </c>
      <c r="B22" s="14" t="s">
        <v>28</v>
      </c>
      <c r="C22" s="14" t="s">
        <v>161</v>
      </c>
      <c r="D22" s="46"/>
      <c r="E22" s="16"/>
      <c r="F22" s="24" t="s">
        <v>162</v>
      </c>
      <c r="G22" s="70">
        <v>6168730</v>
      </c>
      <c r="H22" s="26" t="s">
        <v>163</v>
      </c>
      <c r="I22" s="27" t="s">
        <v>19</v>
      </c>
    </row>
    <row r="23" spans="1:9" ht="51">
      <c r="A23" s="36" t="s">
        <v>164</v>
      </c>
      <c r="B23" s="14" t="s">
        <v>20</v>
      </c>
      <c r="C23" s="14">
        <v>1704032</v>
      </c>
      <c r="D23" s="22" t="s">
        <v>18</v>
      </c>
      <c r="E23" s="23">
        <v>30400</v>
      </c>
      <c r="F23" s="24" t="s">
        <v>165</v>
      </c>
      <c r="G23" s="25" t="s">
        <v>19</v>
      </c>
      <c r="H23" s="26" t="s">
        <v>48</v>
      </c>
      <c r="I23" s="27" t="s">
        <v>19</v>
      </c>
    </row>
    <row r="24" spans="1:9" ht="76.5">
      <c r="A24" s="36" t="s">
        <v>166</v>
      </c>
      <c r="B24" s="14" t="s">
        <v>20</v>
      </c>
      <c r="C24" s="14" t="s">
        <v>167</v>
      </c>
      <c r="D24" s="22" t="s">
        <v>18</v>
      </c>
      <c r="E24" s="23">
        <v>49586.77</v>
      </c>
      <c r="F24" s="24" t="s">
        <v>168</v>
      </c>
      <c r="G24" s="25" t="s">
        <v>19</v>
      </c>
      <c r="H24" s="26" t="s">
        <v>169</v>
      </c>
      <c r="I24" s="27" t="s">
        <v>19</v>
      </c>
    </row>
    <row r="25" spans="1:9">
      <c r="A25" s="80" t="s">
        <v>170</v>
      </c>
      <c r="B25" s="13"/>
      <c r="C25" s="14"/>
      <c r="D25" s="15"/>
      <c r="E25" s="16"/>
      <c r="F25" s="17"/>
      <c r="G25" s="13"/>
      <c r="H25" s="18"/>
      <c r="I25" s="19"/>
    </row>
    <row r="26" spans="1:9" ht="51">
      <c r="A26" s="36" t="s">
        <v>171</v>
      </c>
      <c r="B26" s="14" t="s">
        <v>20</v>
      </c>
      <c r="C26" s="14" t="s">
        <v>172</v>
      </c>
      <c r="D26" s="22" t="s">
        <v>18</v>
      </c>
      <c r="E26" s="23">
        <v>13000</v>
      </c>
      <c r="F26" s="24" t="s">
        <v>173</v>
      </c>
      <c r="G26" s="25">
        <v>13000</v>
      </c>
      <c r="H26" s="26" t="s">
        <v>174</v>
      </c>
      <c r="I26" s="27" t="s">
        <v>175</v>
      </c>
    </row>
    <row r="27" spans="1:9">
      <c r="A27" s="80" t="s">
        <v>176</v>
      </c>
      <c r="B27" s="13"/>
      <c r="C27" s="14"/>
      <c r="D27" s="15"/>
      <c r="E27" s="16"/>
      <c r="F27" s="17"/>
      <c r="G27" s="13"/>
      <c r="H27" s="18"/>
      <c r="I27" s="19"/>
    </row>
    <row r="28" spans="1:9" ht="63.75">
      <c r="A28" s="36" t="s">
        <v>177</v>
      </c>
      <c r="B28" s="14" t="s">
        <v>20</v>
      </c>
      <c r="C28" s="14">
        <v>3295</v>
      </c>
      <c r="D28" s="22" t="s">
        <v>18</v>
      </c>
      <c r="E28" s="23">
        <v>1300000</v>
      </c>
      <c r="F28" s="24" t="s">
        <v>178</v>
      </c>
      <c r="G28" s="25">
        <v>1560000</v>
      </c>
      <c r="H28" s="26" t="s">
        <v>179</v>
      </c>
      <c r="I28" s="27" t="s">
        <v>19</v>
      </c>
    </row>
    <row r="29" spans="1:9" ht="51">
      <c r="A29" s="36" t="s">
        <v>180</v>
      </c>
      <c r="B29" s="14" t="s">
        <v>20</v>
      </c>
      <c r="C29" s="14" t="s">
        <v>181</v>
      </c>
      <c r="D29" s="22" t="s">
        <v>18</v>
      </c>
      <c r="E29" s="23">
        <v>68000</v>
      </c>
      <c r="F29" s="24" t="s">
        <v>182</v>
      </c>
      <c r="G29" s="25">
        <v>74800</v>
      </c>
      <c r="H29" s="26" t="s">
        <v>183</v>
      </c>
      <c r="I29" s="27" t="s">
        <v>19</v>
      </c>
    </row>
    <row r="30" spans="1:9" ht="51">
      <c r="A30" s="59" t="s">
        <v>184</v>
      </c>
      <c r="B30" s="26" t="s">
        <v>185</v>
      </c>
      <c r="C30" s="60" t="s">
        <v>186</v>
      </c>
      <c r="D30" s="61"/>
      <c r="E30" s="62">
        <v>15600</v>
      </c>
      <c r="F30" s="57" t="s">
        <v>187</v>
      </c>
      <c r="G30" s="95" t="s">
        <v>38</v>
      </c>
      <c r="H30" s="54" t="s">
        <v>188</v>
      </c>
      <c r="I30" s="64" t="s">
        <v>38</v>
      </c>
    </row>
    <row r="31" spans="1:9" ht="51.75" thickBot="1">
      <c r="A31" s="96" t="s">
        <v>69</v>
      </c>
      <c r="B31" s="97" t="s">
        <v>20</v>
      </c>
      <c r="C31" s="97" t="s">
        <v>189</v>
      </c>
      <c r="D31" s="75"/>
      <c r="E31" s="98">
        <v>2484000</v>
      </c>
      <c r="F31" s="99" t="s">
        <v>190</v>
      </c>
      <c r="G31" s="100">
        <v>5216400</v>
      </c>
      <c r="H31" s="101" t="s">
        <v>191</v>
      </c>
      <c r="I31" s="102" t="s">
        <v>73</v>
      </c>
    </row>
    <row r="32" spans="1:9" ht="13.5" thickTop="1"/>
  </sheetData>
  <mergeCells count="1">
    <mergeCell ref="A2:I2"/>
  </mergeCells>
  <phoneticPr fontId="6" type="noConversion"/>
  <hyperlinks>
    <hyperlink ref="F8" r:id="rId1" tooltip="Ver este anuncio" display="http://ted.europa.eu/udl?uri=TED:NOTICE:378139-2017:TEXT:ES:HTML&amp;src=0"/>
    <hyperlink ref="D8" r:id="rId2" display="http://ted.europa.eu/udl?uri=TED:NOTICE:445959-2017:TEXT:ES:HTML&amp;src=0"/>
    <hyperlink ref="F16" r:id="rId3" display="Acuerdo Marco para la prestación de los servicios de soporte y mantenimiento de aplicaciones con destino a los Departamentos y Organismos Públicos de la Administración de la Comunidad Autónoma de Aragón. Lote 1: Servicios actuales. Lote 2: Servicios de ad"/>
    <hyperlink ref="D16" r:id="rId4" display="http://ted.europa.eu/udl?uri=TED:NOTICE:445872-2017:TEXT:ES:HTML&amp;src=0"/>
    <hyperlink ref="F9" r:id="rId5" display="Establir els requisits, concretar els treballs i definir les obligacions que corresponen a la contractació d'un equip consultor per efectuar l'assistència professional a la Intervenció Municipal per a dur a terme la creació de normativa, procediments i tr"/>
    <hyperlink ref="D9" r:id="rId6"/>
    <hyperlink ref="F10" r:id="rId7"/>
    <hyperlink ref="D10" r:id="rId8"/>
    <hyperlink ref="F17" r:id="rId9"/>
    <hyperlink ref="D17" r:id="rId10"/>
    <hyperlink ref="F23" r:id="rId11"/>
    <hyperlink ref="D23" r:id="rId12"/>
    <hyperlink ref="F28" r:id="rId13"/>
    <hyperlink ref="D28" r:id="rId14"/>
    <hyperlink ref="F22" r:id="rId15"/>
    <hyperlink ref="F24" r:id="rId16" display="Servicio de apoyo a las siguientes arenas de gestión: sistema integrado de atención a la ciudadanía; medición de las cargas de trabajo de los empleados públicos; impulso de la gestión de la calidad, transparencia y eficiencia en el sector público autonómi"/>
    <hyperlink ref="D24" r:id="rId17"/>
    <hyperlink ref="F29" r:id="rId18"/>
    <hyperlink ref="D29" r:id="rId19"/>
    <hyperlink ref="F26" r:id="rId20"/>
    <hyperlink ref="D26" r:id="rId21"/>
    <hyperlink ref="F18" r:id="rId22" display="http://www.bocm.es/boletin/CM_Orden_BOCM/2017/11/08/BOCM-20171108-28.PDF"/>
    <hyperlink ref="F11" r:id="rId23"/>
    <hyperlink ref="F19" r:id="rId24"/>
    <hyperlink ref="F30" r:id="rId25"/>
    <hyperlink ref="F21" r:id="rId26" display="Mantenimiento y soporte de productos “MySAP Business Suite” y resto de productos SAP (No Cloud) instalados en Correos."/>
    <hyperlink ref="D21" r:id="rId27"/>
    <hyperlink ref="F13" r:id="rId28" display="https://www.contratosdegalicia.gal/licitacion?N=221071"/>
    <hyperlink ref="F14" r:id="rId29" display="https://www.diputaciodetarragona.cat/ebop/index.php?op=dwn&amp;tipus=i&amp;data=20171108&amp;anyp=2017&amp;num=09054&amp;v=i"/>
    <hyperlink ref="F31" r:id="rId30" display="https://www.bde.es/bde/es/secciones/sobreelbanco/contrata/licita/licita_"/>
  </hyperlinks>
  <pageMargins left="0.27559055118110237" right="0.39370078740157483" top="0.27559055118110237" bottom="0.27559055118110237" header="0" footer="0"/>
  <pageSetup paperSize="9" scale="85" orientation="landscape" horizontalDpi="360" verticalDpi="360" r:id="rId31"/>
  <headerFooter alignWithMargins="0">
    <oddHeader>&amp;C&amp;"Arial,Negrita"CONCURSOS DE ASISTENCIA TÉCNICA. &amp;UINFORME DE DIRECCIÓN&amp;RPág.:&amp;P/&amp;N</oddHeader>
    <oddFooter>&amp;L(*) Texto completo del anuncio publicado.&amp;C(**) No se especifica si la cifra contiene el IVA.</oddFooter>
  </headerFooter>
</worksheet>
</file>

<file path=xl/worksheets/sheet4.xml><?xml version="1.0" encoding="utf-8"?>
<worksheet xmlns="http://schemas.openxmlformats.org/spreadsheetml/2006/main" xmlns:r="http://schemas.openxmlformats.org/officeDocument/2006/relationships">
  <sheetPr codeName="Hoja2">
    <tabColor indexed="46"/>
  </sheetPr>
  <dimension ref="A1:I53"/>
  <sheetViews>
    <sheetView zoomScale="123" workbookViewId="0">
      <pane ySplit="6" topLeftCell="A31" activePane="bottomLeft" state="frozen"/>
      <selection activeCell="A21" sqref="A21"/>
      <selection pane="bottomLeft" activeCell="A31" sqref="A31"/>
    </sheetView>
  </sheetViews>
  <sheetFormatPr baseColWidth="10" defaultRowHeight="12.75"/>
  <cols>
    <col min="1" max="1" width="40.7109375" customWidth="1"/>
    <col min="2" max="2" width="10.140625" customWidth="1"/>
    <col min="3" max="3" width="15.28515625" customWidth="1"/>
    <col min="4" max="4" width="2" customWidth="1"/>
    <col min="5" max="5" width="13.85546875" customWidth="1"/>
    <col min="6" max="6" width="46" customWidth="1"/>
    <col min="7" max="7" width="14" customWidth="1"/>
    <col min="8" max="9" width="10.7109375" customWidth="1"/>
    <col min="10" max="10" width="6" customWidth="1"/>
    <col min="11" max="11" width="5.85546875" customWidth="1"/>
  </cols>
  <sheetData>
    <row r="1" spans="1:9" ht="31.5">
      <c r="A1" s="2" t="s">
        <v>2</v>
      </c>
      <c r="G1" s="3" t="s">
        <v>4</v>
      </c>
      <c r="H1" s="4" t="e">
        <f>+#REF!</f>
        <v>#REF!</v>
      </c>
      <c r="I1" s="5" t="e">
        <f>+#REF!</f>
        <v>#REF!</v>
      </c>
    </row>
    <row r="2" spans="1:9" ht="15">
      <c r="A2" s="115" t="s">
        <v>7</v>
      </c>
      <c r="B2" s="115"/>
      <c r="C2" s="115"/>
      <c r="D2" s="115"/>
      <c r="E2" s="115"/>
      <c r="F2" s="115"/>
      <c r="G2" s="115"/>
      <c r="H2" s="115"/>
      <c r="I2" s="115"/>
    </row>
    <row r="3" spans="1:9">
      <c r="A3" s="6" t="s">
        <v>8</v>
      </c>
    </row>
    <row r="4" spans="1:9" ht="13.5" thickBot="1">
      <c r="A4" s="6" t="s">
        <v>9</v>
      </c>
      <c r="B4" s="1"/>
      <c r="C4" s="1"/>
      <c r="D4" s="1"/>
      <c r="E4" s="1"/>
      <c r="F4" s="1"/>
      <c r="G4" s="1"/>
    </row>
    <row r="5" spans="1:9" ht="25.5" customHeight="1" thickTop="1" thickBot="1">
      <c r="A5" s="7" t="s">
        <v>0</v>
      </c>
      <c r="B5" s="8" t="s">
        <v>10</v>
      </c>
      <c r="C5" s="9" t="s">
        <v>11</v>
      </c>
      <c r="D5" s="10" t="s">
        <v>3</v>
      </c>
      <c r="E5" s="12" t="s">
        <v>12</v>
      </c>
      <c r="F5" s="10" t="s">
        <v>1</v>
      </c>
      <c r="G5" s="9" t="s">
        <v>13</v>
      </c>
      <c r="H5" s="9" t="s">
        <v>14</v>
      </c>
      <c r="I5" s="11" t="s">
        <v>15</v>
      </c>
    </row>
    <row r="6" spans="1:9" ht="7.5" customHeight="1"/>
    <row r="7" spans="1:9">
      <c r="A7" s="112" t="s">
        <v>192</v>
      </c>
      <c r="B7" s="13"/>
      <c r="C7" s="14"/>
      <c r="D7" s="15"/>
      <c r="E7" s="16"/>
      <c r="F7" s="17"/>
      <c r="G7" s="13"/>
      <c r="H7" s="18"/>
      <c r="I7" s="19"/>
    </row>
    <row r="8" spans="1:9" ht="72">
      <c r="A8" s="66" t="s">
        <v>85</v>
      </c>
      <c r="B8" s="48" t="s">
        <v>75</v>
      </c>
      <c r="C8" s="68" t="s">
        <v>86</v>
      </c>
      <c r="D8" s="61"/>
      <c r="E8" s="23">
        <v>45775.35</v>
      </c>
      <c r="F8" s="69" t="s">
        <v>87</v>
      </c>
      <c r="G8" s="70">
        <v>45775.35</v>
      </c>
      <c r="H8" s="54" t="s">
        <v>88</v>
      </c>
      <c r="I8" s="64" t="s">
        <v>38</v>
      </c>
    </row>
    <row r="9" spans="1:9">
      <c r="A9" s="103" t="s">
        <v>193</v>
      </c>
      <c r="B9" s="13"/>
      <c r="C9" s="14"/>
      <c r="D9" s="15"/>
      <c r="E9" s="16"/>
      <c r="F9" s="17"/>
      <c r="G9" s="13"/>
      <c r="H9" s="18"/>
      <c r="I9" s="19"/>
    </row>
    <row r="10" spans="1:9" ht="51">
      <c r="A10" s="28" t="s">
        <v>105</v>
      </c>
      <c r="B10" s="14" t="s">
        <v>106</v>
      </c>
      <c r="C10" s="32" t="s">
        <v>107</v>
      </c>
      <c r="D10" s="81" t="s">
        <v>108</v>
      </c>
      <c r="E10" s="23">
        <v>1171130</v>
      </c>
      <c r="F10" s="31" t="s">
        <v>109</v>
      </c>
      <c r="G10" s="82" t="s">
        <v>21</v>
      </c>
      <c r="H10" s="26" t="s">
        <v>110</v>
      </c>
      <c r="I10" s="83" t="s">
        <v>111</v>
      </c>
    </row>
    <row r="11" spans="1:9" ht="51">
      <c r="A11" s="36" t="s">
        <v>194</v>
      </c>
      <c r="B11" s="14" t="s">
        <v>20</v>
      </c>
      <c r="C11" s="14" t="s">
        <v>195</v>
      </c>
      <c r="D11" s="22" t="s">
        <v>18</v>
      </c>
      <c r="E11" s="23">
        <v>60000</v>
      </c>
      <c r="F11" s="24" t="s">
        <v>196</v>
      </c>
      <c r="G11" s="25">
        <v>60000</v>
      </c>
      <c r="H11" s="26" t="s">
        <v>197</v>
      </c>
      <c r="I11" s="27" t="s">
        <v>19</v>
      </c>
    </row>
    <row r="12" spans="1:9">
      <c r="A12" s="103" t="s">
        <v>198</v>
      </c>
      <c r="B12" s="13"/>
      <c r="C12" s="14"/>
      <c r="D12" s="15"/>
      <c r="E12" s="16"/>
      <c r="F12" s="17"/>
      <c r="G12" s="13"/>
      <c r="H12" s="18"/>
      <c r="I12" s="19"/>
    </row>
    <row r="13" spans="1:9" ht="51">
      <c r="A13" s="66" t="s">
        <v>199</v>
      </c>
      <c r="B13" s="48" t="s">
        <v>75</v>
      </c>
      <c r="C13" s="60" t="s">
        <v>200</v>
      </c>
      <c r="D13" s="61"/>
      <c r="E13" s="62">
        <v>180802.28</v>
      </c>
      <c r="F13" s="57" t="s">
        <v>201</v>
      </c>
      <c r="G13" s="63">
        <v>379684.78</v>
      </c>
      <c r="H13" s="54">
        <v>43073</v>
      </c>
      <c r="I13" s="64" t="s">
        <v>38</v>
      </c>
    </row>
    <row r="14" spans="1:9" ht="51">
      <c r="A14" s="36" t="s">
        <v>99</v>
      </c>
      <c r="B14" s="48" t="s">
        <v>100</v>
      </c>
      <c r="C14" s="60" t="s">
        <v>101</v>
      </c>
      <c r="D14" s="30"/>
      <c r="E14" s="23">
        <v>50000</v>
      </c>
      <c r="F14" s="52" t="s">
        <v>102</v>
      </c>
      <c r="G14" s="104" t="s">
        <v>38</v>
      </c>
      <c r="H14" s="54" t="s">
        <v>103</v>
      </c>
      <c r="I14" s="55" t="s">
        <v>38</v>
      </c>
    </row>
    <row r="15" spans="1:9">
      <c r="A15" s="103" t="s">
        <v>202</v>
      </c>
      <c r="B15" s="13"/>
      <c r="C15" s="14"/>
      <c r="D15" s="15"/>
      <c r="E15" s="16"/>
      <c r="F15" s="17"/>
      <c r="G15" s="13"/>
      <c r="H15" s="18"/>
      <c r="I15" s="19"/>
    </row>
    <row r="16" spans="1:9" ht="63.75">
      <c r="A16" s="105" t="s">
        <v>203</v>
      </c>
      <c r="B16" s="14" t="s">
        <v>20</v>
      </c>
      <c r="C16" s="14" t="s">
        <v>204</v>
      </c>
      <c r="D16" s="22" t="s">
        <v>18</v>
      </c>
      <c r="E16" s="23">
        <v>49000</v>
      </c>
      <c r="F16" s="24" t="s">
        <v>205</v>
      </c>
      <c r="G16" s="25">
        <v>49000</v>
      </c>
      <c r="H16" s="26" t="s">
        <v>206</v>
      </c>
      <c r="I16" s="27" t="s">
        <v>19</v>
      </c>
    </row>
    <row r="17" spans="1:9">
      <c r="A17" s="103" t="s">
        <v>207</v>
      </c>
      <c r="B17" s="13"/>
      <c r="C17" s="14"/>
      <c r="D17" s="15"/>
      <c r="E17" s="16"/>
      <c r="F17" s="17"/>
      <c r="G17" s="13"/>
      <c r="H17" s="18"/>
      <c r="I17" s="19"/>
    </row>
    <row r="18" spans="1:9" ht="51">
      <c r="A18" s="36" t="s">
        <v>55</v>
      </c>
      <c r="B18" s="14" t="s">
        <v>20</v>
      </c>
      <c r="C18" s="14" t="s">
        <v>56</v>
      </c>
      <c r="D18" s="22" t="s">
        <v>18</v>
      </c>
      <c r="E18" s="23">
        <v>32766</v>
      </c>
      <c r="F18" s="24" t="s">
        <v>57</v>
      </c>
      <c r="G18" s="25">
        <v>32766</v>
      </c>
      <c r="H18" s="26" t="s">
        <v>58</v>
      </c>
      <c r="I18" s="27" t="s">
        <v>19</v>
      </c>
    </row>
    <row r="19" spans="1:9">
      <c r="A19" s="103" t="s">
        <v>208</v>
      </c>
      <c r="B19" s="13"/>
      <c r="C19" s="14"/>
      <c r="D19" s="15"/>
      <c r="E19" s="16"/>
      <c r="F19" s="17"/>
      <c r="G19" s="13"/>
      <c r="H19" s="18"/>
      <c r="I19" s="19"/>
    </row>
    <row r="20" spans="1:9" ht="63.75">
      <c r="A20" s="36" t="s">
        <v>209</v>
      </c>
      <c r="B20" s="14" t="s">
        <v>210</v>
      </c>
      <c r="C20" s="14" t="s">
        <v>211</v>
      </c>
      <c r="D20" s="22" t="s">
        <v>18</v>
      </c>
      <c r="E20" s="23">
        <v>183460.55</v>
      </c>
      <c r="F20" s="106" t="s">
        <v>212</v>
      </c>
      <c r="G20" s="53">
        <v>183460.56</v>
      </c>
      <c r="H20" s="26" t="s">
        <v>58</v>
      </c>
      <c r="I20" s="27" t="s">
        <v>19</v>
      </c>
    </row>
    <row r="21" spans="1:9" ht="76.5">
      <c r="A21" s="36" t="s">
        <v>213</v>
      </c>
      <c r="B21" s="14" t="s">
        <v>28</v>
      </c>
      <c r="C21" s="14" t="s">
        <v>19</v>
      </c>
      <c r="D21" s="46"/>
      <c r="E21" s="23">
        <v>345000</v>
      </c>
      <c r="F21" s="24" t="s">
        <v>214</v>
      </c>
      <c r="G21" s="25" t="s">
        <v>19</v>
      </c>
      <c r="H21" s="26" t="s">
        <v>215</v>
      </c>
      <c r="I21" s="27" t="s">
        <v>216</v>
      </c>
    </row>
    <row r="22" spans="1:9" ht="51">
      <c r="A22" s="59" t="s">
        <v>217</v>
      </c>
      <c r="B22" s="48" t="s">
        <v>75</v>
      </c>
      <c r="C22" s="107" t="s">
        <v>218</v>
      </c>
      <c r="D22" s="108"/>
      <c r="E22" s="51">
        <v>43600</v>
      </c>
      <c r="F22" s="57" t="s">
        <v>219</v>
      </c>
      <c r="G22" s="53">
        <v>41000</v>
      </c>
      <c r="H22" s="54" t="s">
        <v>220</v>
      </c>
      <c r="I22" s="91" t="s">
        <v>221</v>
      </c>
    </row>
    <row r="23" spans="1:9">
      <c r="A23" s="103" t="s">
        <v>222</v>
      </c>
      <c r="B23" s="13"/>
      <c r="C23" s="14"/>
      <c r="D23" s="15"/>
      <c r="E23" s="16"/>
      <c r="F23" s="17"/>
      <c r="G23" s="13"/>
      <c r="H23" s="18"/>
      <c r="I23" s="19"/>
    </row>
    <row r="24" spans="1:9" ht="76.5">
      <c r="A24" s="20" t="s">
        <v>223</v>
      </c>
      <c r="B24" s="21" t="s">
        <v>17</v>
      </c>
      <c r="C24" s="14" t="s">
        <v>224</v>
      </c>
      <c r="D24" s="22" t="s">
        <v>18</v>
      </c>
      <c r="E24" s="23">
        <v>22690</v>
      </c>
      <c r="F24" s="24" t="s">
        <v>225</v>
      </c>
      <c r="G24" s="25">
        <v>34035</v>
      </c>
      <c r="H24" s="26" t="s">
        <v>226</v>
      </c>
      <c r="I24" s="27" t="s">
        <v>19</v>
      </c>
    </row>
    <row r="25" spans="1:9" ht="63.75">
      <c r="A25" s="36" t="s">
        <v>227</v>
      </c>
      <c r="B25" s="14" t="s">
        <v>20</v>
      </c>
      <c r="C25" s="14" t="s">
        <v>228</v>
      </c>
      <c r="D25" s="22" t="s">
        <v>18</v>
      </c>
      <c r="E25" s="23">
        <v>66740</v>
      </c>
      <c r="F25" s="24" t="s">
        <v>229</v>
      </c>
      <c r="G25" s="25" t="s">
        <v>19</v>
      </c>
      <c r="H25" s="26" t="s">
        <v>230</v>
      </c>
      <c r="I25" s="27" t="s">
        <v>231</v>
      </c>
    </row>
    <row r="26" spans="1:9">
      <c r="A26" s="103" t="s">
        <v>232</v>
      </c>
      <c r="B26" s="13"/>
      <c r="C26" s="14"/>
      <c r="D26" s="15"/>
      <c r="E26" s="16"/>
      <c r="F26" s="17"/>
      <c r="G26" s="13"/>
      <c r="H26" s="18"/>
      <c r="I26" s="19"/>
    </row>
    <row r="27" spans="1:9" ht="51">
      <c r="A27" s="36" t="s">
        <v>233</v>
      </c>
      <c r="B27" s="14" t="s">
        <v>234</v>
      </c>
      <c r="C27" s="14" t="s">
        <v>235</v>
      </c>
      <c r="D27" s="22" t="s">
        <v>18</v>
      </c>
      <c r="E27" s="23">
        <v>60000</v>
      </c>
      <c r="F27" s="24" t="s">
        <v>236</v>
      </c>
      <c r="G27" s="25" t="s">
        <v>19</v>
      </c>
      <c r="H27" s="26" t="s">
        <v>116</v>
      </c>
      <c r="I27" s="27" t="s">
        <v>19</v>
      </c>
    </row>
    <row r="28" spans="1:9" ht="51">
      <c r="A28" s="36" t="s">
        <v>237</v>
      </c>
      <c r="B28" s="14" t="s">
        <v>20</v>
      </c>
      <c r="C28" s="14" t="s">
        <v>238</v>
      </c>
      <c r="D28" s="22" t="s">
        <v>18</v>
      </c>
      <c r="E28" s="23">
        <v>5500</v>
      </c>
      <c r="F28" s="24" t="s">
        <v>239</v>
      </c>
      <c r="G28" s="25">
        <v>11000</v>
      </c>
      <c r="H28" s="26" t="s">
        <v>240</v>
      </c>
      <c r="I28" s="27" t="s">
        <v>241</v>
      </c>
    </row>
    <row r="29" spans="1:9" ht="51">
      <c r="A29" s="36" t="s">
        <v>242</v>
      </c>
      <c r="B29" s="14" t="s">
        <v>20</v>
      </c>
      <c r="C29" s="14" t="s">
        <v>243</v>
      </c>
      <c r="D29" s="22" t="s">
        <v>18</v>
      </c>
      <c r="E29" s="23">
        <v>36000</v>
      </c>
      <c r="F29" s="24" t="s">
        <v>244</v>
      </c>
      <c r="G29" s="25">
        <v>72000</v>
      </c>
      <c r="H29" s="26" t="s">
        <v>19</v>
      </c>
      <c r="I29" s="27" t="s">
        <v>245</v>
      </c>
    </row>
    <row r="30" spans="1:9" ht="51">
      <c r="A30" s="59" t="s">
        <v>246</v>
      </c>
      <c r="B30" s="26" t="s">
        <v>151</v>
      </c>
      <c r="C30" s="60" t="s">
        <v>247</v>
      </c>
      <c r="D30" s="61"/>
      <c r="E30" s="62">
        <v>39600</v>
      </c>
      <c r="F30" s="57" t="s">
        <v>248</v>
      </c>
      <c r="G30" s="63">
        <v>19800</v>
      </c>
      <c r="H30" s="54" t="s">
        <v>249</v>
      </c>
      <c r="I30" s="64" t="s">
        <v>38</v>
      </c>
    </row>
    <row r="31" spans="1:9">
      <c r="A31" s="112" t="s">
        <v>250</v>
      </c>
      <c r="B31" s="13"/>
      <c r="C31" s="14"/>
      <c r="D31" s="15"/>
      <c r="E31" s="16"/>
      <c r="F31" s="17"/>
      <c r="G31" s="13"/>
      <c r="H31" s="18"/>
      <c r="I31" s="19"/>
    </row>
    <row r="32" spans="1:9" ht="63.75">
      <c r="A32" s="36" t="s">
        <v>251</v>
      </c>
      <c r="B32" s="14" t="s">
        <v>20</v>
      </c>
      <c r="C32" s="14" t="s">
        <v>252</v>
      </c>
      <c r="D32" s="22" t="s">
        <v>18</v>
      </c>
      <c r="E32" s="23">
        <v>889830</v>
      </c>
      <c r="F32" s="24" t="s">
        <v>253</v>
      </c>
      <c r="G32" s="25">
        <v>889830</v>
      </c>
      <c r="H32" s="26" t="s">
        <v>254</v>
      </c>
      <c r="I32" s="27" t="s">
        <v>255</v>
      </c>
    </row>
    <row r="33" spans="1:9">
      <c r="A33" s="103" t="s">
        <v>256</v>
      </c>
      <c r="B33" s="13"/>
      <c r="C33" s="14"/>
      <c r="D33" s="15"/>
      <c r="E33" s="16"/>
      <c r="F33" s="17"/>
      <c r="G33" s="13"/>
      <c r="H33" s="18"/>
      <c r="I33" s="19"/>
    </row>
    <row r="34" spans="1:9" ht="51">
      <c r="A34" s="36" t="s">
        <v>257</v>
      </c>
      <c r="B34" s="14" t="s">
        <v>258</v>
      </c>
      <c r="C34" s="14" t="s">
        <v>259</v>
      </c>
      <c r="D34" s="22" t="s">
        <v>18</v>
      </c>
      <c r="E34" s="23">
        <v>20661.16</v>
      </c>
      <c r="F34" s="24" t="s">
        <v>260</v>
      </c>
      <c r="G34" s="25">
        <v>41322.32</v>
      </c>
      <c r="H34" s="26" t="s">
        <v>261</v>
      </c>
      <c r="I34" s="27" t="s">
        <v>262</v>
      </c>
    </row>
    <row r="35" spans="1:9">
      <c r="A35" s="103" t="s">
        <v>263</v>
      </c>
      <c r="B35" s="13"/>
      <c r="C35" s="14"/>
      <c r="D35" s="15"/>
      <c r="E35" s="16"/>
      <c r="F35" s="17"/>
      <c r="G35" s="13"/>
      <c r="H35" s="18"/>
      <c r="I35" s="19"/>
    </row>
    <row r="36" spans="1:9" ht="51">
      <c r="A36" s="36" t="s">
        <v>227</v>
      </c>
      <c r="B36" s="14" t="s">
        <v>264</v>
      </c>
      <c r="C36" s="14" t="s">
        <v>265</v>
      </c>
      <c r="D36" s="22" t="s">
        <v>18</v>
      </c>
      <c r="E36" s="23">
        <v>500000</v>
      </c>
      <c r="F36" s="106" t="s">
        <v>266</v>
      </c>
      <c r="G36" s="25" t="s">
        <v>19</v>
      </c>
      <c r="H36" s="26" t="s">
        <v>267</v>
      </c>
      <c r="I36" s="27" t="s">
        <v>255</v>
      </c>
    </row>
    <row r="37" spans="1:9" ht="51">
      <c r="A37" s="36" t="s">
        <v>237</v>
      </c>
      <c r="B37" s="14" t="s">
        <v>20</v>
      </c>
      <c r="C37" s="14" t="s">
        <v>268</v>
      </c>
      <c r="D37" s="22" t="s">
        <v>18</v>
      </c>
      <c r="E37" s="23">
        <v>16528.919999999998</v>
      </c>
      <c r="F37" s="24" t="s">
        <v>269</v>
      </c>
      <c r="G37" s="25">
        <v>16528.919999999998</v>
      </c>
      <c r="H37" s="26" t="s">
        <v>270</v>
      </c>
      <c r="I37" s="27" t="s">
        <v>271</v>
      </c>
    </row>
    <row r="38" spans="1:9" ht="51">
      <c r="A38" s="47" t="s">
        <v>272</v>
      </c>
      <c r="B38" s="48" t="s">
        <v>273</v>
      </c>
      <c r="C38" s="109" t="s">
        <v>274</v>
      </c>
      <c r="D38" s="110"/>
      <c r="E38" s="51">
        <v>21700</v>
      </c>
      <c r="F38" s="52" t="s">
        <v>275</v>
      </c>
      <c r="G38" s="53">
        <v>21700</v>
      </c>
      <c r="H38" s="54" t="s">
        <v>276</v>
      </c>
      <c r="I38" s="55" t="s">
        <v>38</v>
      </c>
    </row>
    <row r="39" spans="1:9" ht="51">
      <c r="A39" s="66" t="s">
        <v>74</v>
      </c>
      <c r="B39" s="48" t="s">
        <v>75</v>
      </c>
      <c r="C39" s="60" t="s">
        <v>76</v>
      </c>
      <c r="D39" s="61"/>
      <c r="E39" s="62">
        <v>148760.32999999999</v>
      </c>
      <c r="F39" s="52" t="s">
        <v>77</v>
      </c>
      <c r="G39" s="63">
        <v>148760.32999999999</v>
      </c>
      <c r="H39" s="54" t="s">
        <v>78</v>
      </c>
      <c r="I39" s="64" t="s">
        <v>38</v>
      </c>
    </row>
    <row r="40" spans="1:9">
      <c r="A40" s="103" t="s">
        <v>277</v>
      </c>
      <c r="B40" s="13"/>
      <c r="C40" s="14"/>
      <c r="D40" s="15"/>
      <c r="E40" s="16"/>
      <c r="F40" s="17"/>
      <c r="G40" s="13"/>
      <c r="H40" s="18"/>
      <c r="I40" s="19"/>
    </row>
    <row r="41" spans="1:9" ht="51">
      <c r="A41" s="59" t="s">
        <v>278</v>
      </c>
      <c r="B41" s="26" t="s">
        <v>51</v>
      </c>
      <c r="C41" s="60" t="s">
        <v>279</v>
      </c>
      <c r="D41" s="61"/>
      <c r="E41" s="62">
        <v>1075909.0900000001</v>
      </c>
      <c r="F41" s="57" t="s">
        <v>280</v>
      </c>
      <c r="G41" s="63">
        <v>2428199.7999999998</v>
      </c>
      <c r="H41" s="54" t="s">
        <v>281</v>
      </c>
      <c r="I41" s="64" t="s">
        <v>38</v>
      </c>
    </row>
    <row r="42" spans="1:9">
      <c r="A42" s="103" t="s">
        <v>282</v>
      </c>
      <c r="B42" s="13"/>
      <c r="C42" s="14"/>
      <c r="D42" s="15"/>
      <c r="E42" s="16"/>
      <c r="F42" s="17"/>
      <c r="G42" s="13"/>
      <c r="H42" s="18"/>
      <c r="I42" s="19"/>
    </row>
    <row r="43" spans="1:9" ht="51">
      <c r="A43" s="20" t="s">
        <v>283</v>
      </c>
      <c r="B43" s="21" t="s">
        <v>284</v>
      </c>
      <c r="C43" s="14" t="s">
        <v>285</v>
      </c>
      <c r="D43" s="22" t="s">
        <v>18</v>
      </c>
      <c r="E43" s="23">
        <v>34109.4</v>
      </c>
      <c r="F43" s="24" t="s">
        <v>286</v>
      </c>
      <c r="G43" s="13" t="s">
        <v>19</v>
      </c>
      <c r="H43" s="26" t="s">
        <v>287</v>
      </c>
      <c r="I43" s="27" t="s">
        <v>19</v>
      </c>
    </row>
    <row r="44" spans="1:9" ht="51">
      <c r="A44" s="36" t="s">
        <v>288</v>
      </c>
      <c r="B44" s="14" t="s">
        <v>113</v>
      </c>
      <c r="C44" s="14" t="s">
        <v>289</v>
      </c>
      <c r="D44" s="22" t="s">
        <v>18</v>
      </c>
      <c r="E44" s="23">
        <v>8264.4500000000007</v>
      </c>
      <c r="F44" s="24" t="s">
        <v>290</v>
      </c>
      <c r="G44" s="25" t="s">
        <v>19</v>
      </c>
      <c r="H44" s="26" t="s">
        <v>291</v>
      </c>
      <c r="I44" s="27" t="s">
        <v>19</v>
      </c>
    </row>
    <row r="45" spans="1:9" ht="51">
      <c r="A45" s="36" t="s">
        <v>292</v>
      </c>
      <c r="B45" s="14" t="s">
        <v>20</v>
      </c>
      <c r="C45" s="14" t="s">
        <v>293</v>
      </c>
      <c r="D45" s="22" t="s">
        <v>18</v>
      </c>
      <c r="E45" s="23">
        <v>37190.080000000002</v>
      </c>
      <c r="F45" s="24" t="s">
        <v>294</v>
      </c>
      <c r="G45" s="25">
        <v>74380.160000000003</v>
      </c>
      <c r="H45" s="26" t="s">
        <v>295</v>
      </c>
      <c r="I45" s="27" t="s">
        <v>296</v>
      </c>
    </row>
    <row r="46" spans="1:9" ht="51">
      <c r="A46" s="28" t="s">
        <v>297</v>
      </c>
      <c r="B46" s="29" t="s">
        <v>20</v>
      </c>
      <c r="C46" s="29" t="s">
        <v>298</v>
      </c>
      <c r="D46" s="30"/>
      <c r="E46" s="16">
        <v>25000</v>
      </c>
      <c r="F46" s="31" t="s">
        <v>299</v>
      </c>
      <c r="G46" s="32" t="s">
        <v>21</v>
      </c>
      <c r="H46" s="33" t="s">
        <v>300</v>
      </c>
      <c r="I46" s="34" t="s">
        <v>301</v>
      </c>
    </row>
    <row r="47" spans="1:9" ht="51">
      <c r="A47" s="28" t="s">
        <v>302</v>
      </c>
      <c r="B47" s="29" t="s">
        <v>131</v>
      </c>
      <c r="C47" s="29" t="s">
        <v>21</v>
      </c>
      <c r="D47" s="30"/>
      <c r="E47" s="16">
        <v>8264.4599999999991</v>
      </c>
      <c r="F47" s="31" t="s">
        <v>303</v>
      </c>
      <c r="G47" s="32" t="s">
        <v>21</v>
      </c>
      <c r="H47" s="33" t="s">
        <v>304</v>
      </c>
      <c r="I47" s="34" t="s">
        <v>21</v>
      </c>
    </row>
    <row r="48" spans="1:9">
      <c r="A48" s="112" t="s">
        <v>305</v>
      </c>
      <c r="B48" s="13"/>
      <c r="C48" s="14"/>
      <c r="D48" s="15"/>
      <c r="E48" s="16"/>
      <c r="F48" s="17"/>
      <c r="G48" s="13"/>
      <c r="H48" s="18"/>
      <c r="I48" s="19"/>
    </row>
    <row r="49" spans="1:9" ht="51">
      <c r="A49" s="36" t="s">
        <v>306</v>
      </c>
      <c r="B49" s="14" t="s">
        <v>20</v>
      </c>
      <c r="C49" s="14" t="s">
        <v>307</v>
      </c>
      <c r="D49" s="46"/>
      <c r="E49" s="23">
        <v>5000</v>
      </c>
      <c r="F49" s="111" t="s">
        <v>308</v>
      </c>
      <c r="G49" s="25" t="s">
        <v>19</v>
      </c>
      <c r="H49" s="26" t="s">
        <v>309</v>
      </c>
      <c r="I49" s="27" t="s">
        <v>19</v>
      </c>
    </row>
    <row r="50" spans="1:9" ht="63.75">
      <c r="A50" s="28" t="s">
        <v>310</v>
      </c>
      <c r="B50" s="29" t="s">
        <v>20</v>
      </c>
      <c r="C50" s="29" t="s">
        <v>311</v>
      </c>
      <c r="D50" s="30"/>
      <c r="E50" s="23" t="s">
        <v>312</v>
      </c>
      <c r="F50" s="31" t="s">
        <v>313</v>
      </c>
      <c r="G50" s="35">
        <v>192000</v>
      </c>
      <c r="H50" s="33" t="s">
        <v>314</v>
      </c>
      <c r="I50" s="34" t="s">
        <v>21</v>
      </c>
    </row>
    <row r="51" spans="1:9" ht="51">
      <c r="A51" s="28" t="s">
        <v>310</v>
      </c>
      <c r="B51" s="29" t="s">
        <v>20</v>
      </c>
      <c r="C51" s="29" t="s">
        <v>315</v>
      </c>
      <c r="D51" s="30"/>
      <c r="E51" s="23" t="s">
        <v>312</v>
      </c>
      <c r="F51" s="31" t="s">
        <v>316</v>
      </c>
      <c r="G51" s="35">
        <v>12240</v>
      </c>
      <c r="H51" s="33" t="s">
        <v>314</v>
      </c>
      <c r="I51" s="34" t="s">
        <v>21</v>
      </c>
    </row>
    <row r="52" spans="1:9" ht="51.75" thickBot="1">
      <c r="A52" s="96" t="s">
        <v>310</v>
      </c>
      <c r="B52" s="97" t="s">
        <v>20</v>
      </c>
      <c r="C52" s="97" t="s">
        <v>317</v>
      </c>
      <c r="D52" s="75"/>
      <c r="E52" s="40" t="s">
        <v>312</v>
      </c>
      <c r="F52" s="99" t="s">
        <v>318</v>
      </c>
      <c r="G52" s="100">
        <v>6000</v>
      </c>
      <c r="H52" s="101" t="s">
        <v>314</v>
      </c>
      <c r="I52" s="102" t="s">
        <v>21</v>
      </c>
    </row>
    <row r="53" spans="1:9" ht="13.5" thickTop="1"/>
  </sheetData>
  <mergeCells count="1">
    <mergeCell ref="A2:I2"/>
  </mergeCells>
  <phoneticPr fontId="6" type="noConversion"/>
  <hyperlinks>
    <hyperlink ref="F10" r:id="rId1" tooltip="Ver este anuncio" display="http://ted.europa.eu/udl?uri=TED:NOTICE:378139-2017:TEXT:ES:HTML&amp;src=0"/>
    <hyperlink ref="D10" r:id="rId2" display="http://ted.europa.eu/udl?uri=TED:NOTICE:445959-2017:TEXT:ES:HTML&amp;src=0"/>
    <hyperlink ref="F24" r:id="rId3"/>
    <hyperlink ref="D24" r:id="rId4"/>
    <hyperlink ref="F43" r:id="rId5" display="Contratación documentalmente simplificada, por el procedimiento abierto, no sujeta la regulación armonizada, del servicio de asesoramiento contable, fiscal, laboral y administrativo de la Fundación Centro Tecnológico de la Carne (CETECA) (REF.SER.-2017/04"/>
    <hyperlink ref="D43" r:id="rId6"/>
    <hyperlink ref="F32" r:id="rId7"/>
    <hyperlink ref="D32" r:id="rId8"/>
    <hyperlink ref="F34" r:id="rId9"/>
    <hyperlink ref="D34" r:id="rId10"/>
    <hyperlink ref="F20" r:id="rId11"/>
    <hyperlink ref="D20" r:id="rId12"/>
    <hyperlink ref="F11" r:id="rId13"/>
    <hyperlink ref="D11" r:id="rId14"/>
    <hyperlink ref="F25" r:id="rId15" display="Servicio De Control De Calidad De Las Salas Vip En El Aeropuerto De Barcelona El Prat"/>
    <hyperlink ref="D25" r:id="rId16"/>
    <hyperlink ref="F36" r:id="rId17" display="Servicio De Digitalización, Almacenamiento, Organización Y Gestión De Los Documentos Electrónicos De Aena."/>
    <hyperlink ref="D36" r:id="rId18"/>
    <hyperlink ref="F44" r:id="rId19"/>
    <hyperlink ref="D44" r:id="rId20"/>
    <hyperlink ref="D27" r:id="rId21"/>
    <hyperlink ref="F27" r:id="rId22"/>
    <hyperlink ref="F16" r:id="rId23"/>
    <hyperlink ref="D16" r:id="rId24"/>
    <hyperlink ref="F37" r:id="rId25"/>
    <hyperlink ref="D37" r:id="rId26"/>
    <hyperlink ref="F28" r:id="rId27"/>
    <hyperlink ref="D28" r:id="rId28"/>
    <hyperlink ref="F21" r:id="rId29"/>
    <hyperlink ref="F29" r:id="rId30"/>
    <hyperlink ref="D29" r:id="rId31"/>
    <hyperlink ref="F45" r:id="rId32"/>
    <hyperlink ref="D45" r:id="rId33"/>
    <hyperlink ref="F38" r:id="rId34" display="Servicio de elaboración de un fichero indexado de nombres de personas contenidos en documentos de los siglos XVII y XVIII para su publicación en web."/>
    <hyperlink ref="F22" r:id="rId35"/>
    <hyperlink ref="F13" r:id="rId36"/>
    <hyperlink ref="F41" r:id="rId37"/>
    <hyperlink ref="F30" r:id="rId38" display="Contrato de servicios por procedimiento abierto, oferta económicamente más ventajosa, varios criterios de adjudicación."/>
    <hyperlink ref="F46" r:id="rId39" display="http://www.tragsa.es/_layouts/GrupoTragsa/licitaciones-detalle.aspx?id=0000021759"/>
    <hyperlink ref="F50" r:id="rId40" display="http://www.fsc-inserta.es/Convocatorias/2017/Noviembre/Paginas/CONTRATACIÓNDETREINTAYDOSACCIONESDEMEJORADELAEMPLEABILIDADDE“DE“TÉCNICASCOMERCIALES”,ENANDALUCIA(HUELVA,SEVILLA,JEREZDELAFR.aspx"/>
    <hyperlink ref="F51" r:id="rId41" display="http://www.fsc-inserta.es/Convocatorias/2017/Noviembre/Paginas/CONTRATACIÓNDELCERTIFICADODEPROFESIONALIDADENLAESPECIALIDADDE“ACTIVIDADESAUXILIARESDEALMACEN”(COML0110),ENMELILLA.aspx"/>
    <hyperlink ref="F52" r:id="rId42" display="http://www.fsc-inserta.es/Convocatorias/2017/Noviembre/Paginas/CONTRATACIÓNDEUNAACCIONDEMEJORADELAEMPLEABILIDADDEDE“TÉCNICASCOMERCIALES”,ENMELILLA.aspx"/>
    <hyperlink ref="F47" r:id="rId43" display="https://www.contratosdegalicia.gal/licitacion?N=221065"/>
    <hyperlink ref="F18" r:id="rId44"/>
    <hyperlink ref="D18" r:id="rId45"/>
    <hyperlink ref="F14" r:id="rId46"/>
    <hyperlink ref="F39" r:id="rId47"/>
    <hyperlink ref="F8" r:id="rId48" display="Dirección facultativa y coordinación de seguridad y salud para la ejecución de las obras de Adecuación y regularización de seis aparcamientos de concesión administrativa para residentes denominados…"/>
  </hyperlinks>
  <pageMargins left="0.31496062992125984" right="0.43307086614173229" top="0.35433070866141736" bottom="0.27559055118110237" header="0.11811023622047245" footer="0"/>
  <pageSetup paperSize="9" scale="85" orientation="landscape" horizontalDpi="360" verticalDpi="360" r:id="rId49"/>
  <headerFooter alignWithMargins="0">
    <oddHeader>&amp;C&amp;"Arial,Negrita"CONCURSOS DE ASISTENCIA TÉCNICA. &amp;UINFORME DE DIRECCIÓN&amp;RPág.:&amp;P/&amp;N</oddHeader>
    <oddFooter>&amp;L(*) Texto completo del anuncio publicado.&amp;C(**) No se especifica si la cifra contiene el IVA.</oddFooter>
  </headerFooter>
  <rowBreaks count="3" manualBreakCount="3">
    <brk id="30" max="8" man="1"/>
    <brk id="44" max="8" man="1"/>
    <brk id="5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Hid y MA</vt:lpstr>
      <vt:lpstr>Arquitectura</vt:lpstr>
      <vt:lpstr>TIC      </vt:lpstr>
      <vt:lpstr>Consultoría</vt:lpstr>
      <vt:lpstr>Arquitectura!Área_de_impresión</vt:lpstr>
      <vt:lpstr>Consultoría!Área_de_impresión</vt:lpstr>
      <vt:lpstr>'Hid y MA'!Área_de_impresión</vt:lpstr>
      <vt:lpstr>'TIC      '!Área_de_impresión</vt:lpstr>
      <vt:lpstr>Arquitectura!Títulos_a_imprimir</vt:lpstr>
      <vt:lpstr>Consultoría!Títulos_a_imprimir</vt:lpstr>
      <vt:lpstr>'Hid y MA'!Títulos_a_imprimir</vt:lpstr>
      <vt:lpstr>'TIC      '!Títulos_a_imprimir</vt:lpstr>
    </vt:vector>
  </TitlesOfParts>
  <Company>SERVIFAX, 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diaz.</dc:creator>
  <cp:lastModifiedBy>Rojo</cp:lastModifiedBy>
  <cp:lastPrinted>2017-11-08T22:09:57Z</cp:lastPrinted>
  <dcterms:created xsi:type="dcterms:W3CDTF">1999-05-05T17:09:32Z</dcterms:created>
  <dcterms:modified xsi:type="dcterms:W3CDTF">2017-11-09T11:09:43Z</dcterms:modified>
</cp:coreProperties>
</file>