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MA'!$A$1:$I$7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7" i="3"/>
</calcChain>
</file>

<file path=xl/sharedStrings.xml><?xml version="1.0" encoding="utf-8"?>
<sst xmlns="http://schemas.openxmlformats.org/spreadsheetml/2006/main" count="49" uniqueCount="44">
  <si>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</si>
  <si>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</si>
  <si>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</si>
  <si>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</si>
  <si>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</si>
  <si>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</si>
  <si>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</si>
  <si>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</si>
  <si>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</si>
  <si>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05-06-17
web</t>
  </si>
  <si>
    <t xml:space="preserve"> +info</t>
  </si>
  <si>
    <t>05-06-17
BOP</t>
  </si>
  <si>
    <t xml:space="preserve"> ----</t>
  </si>
  <si>
    <t xml:space="preserve">15º día
natural sig.
BOP
</t>
  </si>
  <si>
    <t>BOE</t>
  </si>
  <si>
    <r>
      <rPr>
        <b/>
        <sz val="10"/>
        <rFont val="Arial"/>
        <family val="2"/>
      </rPr>
      <t>Infraestructuras del Agua de Castilla-La Mancha</t>
    </r>
    <r>
      <rPr>
        <sz val="10"/>
        <rFont val="Arial"/>
      </rPr>
      <t xml:space="preserve">
http://pagina.jccm.es/agenciadelagua/
Toledo. 45007.</t>
    </r>
  </si>
  <si>
    <t>05-06-17
DOCM</t>
  </si>
  <si>
    <t>ACLM/00/SE/009/16</t>
  </si>
  <si>
    <t>Asistencia técnica al Director de explotación y de dirección del contrato de control de explotación de las
edares de la Zona 1 de Castilla La Mancha y su área de influencia</t>
  </si>
  <si>
    <t>27-06-17
14:00 h</t>
  </si>
  <si>
    <r>
      <rPr>
        <b/>
        <sz val="10"/>
        <rFont val="Arial"/>
        <family val="2"/>
      </rPr>
      <t>Canal de Isabel II Gestión, S.A.</t>
    </r>
    <r>
      <rPr>
        <sz val="10"/>
        <rFont val="Arial"/>
      </rPr>
      <t xml:space="preserve">
www.canaldeisabelsegunda.es</t>
    </r>
  </si>
  <si>
    <r>
      <t xml:space="preserve">13-05-17
DOUE
</t>
    </r>
    <r>
      <rPr>
        <b/>
        <sz val="10"/>
        <color rgb="FF0000FF"/>
        <rFont val="Arial"/>
        <family val="2"/>
      </rPr>
      <t>05-06-17
BOCM</t>
    </r>
  </si>
  <si>
    <t>330/2016</t>
  </si>
  <si>
    <t>A</t>
  </si>
  <si>
    <r>
      <rPr>
        <sz val="10"/>
        <color theme="0" tint="-0.14999847407452621"/>
        <rFont val="Arial"/>
        <family val="2"/>
      </rPr>
      <t>987.400,00</t>
    </r>
    <r>
      <rPr>
        <sz val="10"/>
        <rFont val="Arial"/>
      </rPr>
      <t xml:space="preserve">
</t>
    </r>
    <r>
      <rPr>
        <sz val="10"/>
        <color rgb="FF0000FF"/>
        <rFont val="Arial"/>
        <family val="2"/>
      </rPr>
      <t>685.000,00</t>
    </r>
  </si>
  <si>
    <t xml:space="preserve">Asistencia técnica para el proyecto y obra de Ampliación Edar El Plantio (T.M. Majadahonda).
</t>
  </si>
  <si>
    <t>21-07-17
9:30 h</t>
  </si>
  <si>
    <r>
      <rPr>
        <b/>
        <sz val="10"/>
        <rFont val="Arial"/>
        <family val="2"/>
      </rPr>
      <t>Ayuntamiento de Villarrobledo</t>
    </r>
    <r>
      <rPr>
        <sz val="10"/>
        <rFont val="Arial"/>
      </rPr>
      <t xml:space="preserve"> 
(Albacete)
www.villarrobledo.com</t>
    </r>
  </si>
  <si>
    <t>0327201713.</t>
  </si>
  <si>
    <t>Asistencia técnica para llevar a cabo el control y seguimiento de establecimientos que generan vertidos de aguas residuales no domésticas en la población de Villarrobledo.</t>
  </si>
  <si>
    <t>7º día
siguiente
10:30 h</t>
  </si>
  <si>
    <r>
      <rPr>
        <b/>
        <sz val="10"/>
        <rFont val="Arial"/>
        <family val="2"/>
      </rPr>
      <t>Ayuntamiento de Zaragoza</t>
    </r>
    <r>
      <rPr>
        <sz val="10"/>
        <rFont val="Arial"/>
      </rPr>
      <t xml:space="preserve">
https://www.zaragoza.es
</t>
    </r>
  </si>
  <si>
    <t>115783-17</t>
  </si>
  <si>
    <t>El objeto del contrato es generar un documento ejecutivo del Plan Director de la IVZ formado por dos elementos integradores: el Catalogo de Fichas identificativas de cada una de las acciones prevista en tal Plan asi como un Documento de Gestion que priori.</t>
  </si>
  <si>
    <t>20-06-17
13:00 h</t>
  </si>
  <si>
    <r>
      <rPr>
        <b/>
        <sz val="10"/>
        <rFont val="Arial"/>
        <family val="2"/>
      </rPr>
      <t>Ayuntamiento de Torrent</t>
    </r>
    <r>
      <rPr>
        <sz val="10"/>
        <rFont val="Arial"/>
      </rPr>
      <t xml:space="preserve">
www.torrent.es
</t>
    </r>
  </si>
  <si>
    <r>
      <t xml:space="preserve">04-05-17
DOUE
</t>
    </r>
    <r>
      <rPr>
        <b/>
        <sz val="10"/>
        <color rgb="FF0000CC"/>
        <rFont val="Arial"/>
        <family val="2"/>
      </rPr>
      <t>05-06-17
BOE</t>
    </r>
  </si>
  <si>
    <t>3286/2017</t>
  </si>
  <si>
    <t xml:space="preserve">Asistencia técnica para gestión de la Estrategia de Desarrollo Urbano Sostenible Integrada Torrent 2015-2015 cofinancido con fondos Feder.
</t>
  </si>
  <si>
    <r>
      <t xml:space="preserve">12-06-17
</t>
    </r>
    <r>
      <rPr>
        <b/>
        <sz val="10"/>
        <color rgb="FF0000CC"/>
        <rFont val="Arial"/>
        <family val="2"/>
      </rPr>
      <t>19-06-17</t>
    </r>
    <r>
      <rPr>
        <sz val="10"/>
        <rFont val="Arial"/>
      </rPr>
      <t xml:space="preserve">
14:00 h</t>
    </r>
  </si>
  <si>
    <r>
      <t xml:space="preserve">22-06-17
</t>
    </r>
    <r>
      <rPr>
        <b/>
        <sz val="10"/>
        <color rgb="FF0000CC"/>
        <rFont val="Arial"/>
        <family val="2"/>
      </rPr>
      <t>29-06-17</t>
    </r>
    <r>
      <rPr>
        <sz val="10"/>
        <rFont val="Arial"/>
      </rPr>
      <t xml:space="preserve">
12:00 h</t>
    </r>
  </si>
  <si>
    <r>
      <rPr>
        <b/>
        <sz val="10"/>
        <rFont val="Arial"/>
        <family val="2"/>
      </rPr>
      <t>Ayuntamiento de Almansa</t>
    </r>
    <r>
      <rPr>
        <sz val="10"/>
        <rFont val="Arial"/>
      </rPr>
      <t xml:space="preserve"> 
(Albacete)
www.almansa.es
</t>
    </r>
  </si>
  <si>
    <t xml:space="preserve">Actuaciones comunes de asistencia técnica de la estrategia de desarrollo urbano sostenible almansa impulsa.
</t>
  </si>
  <si>
    <t>3º día
hábil
siguiente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</si>
</sst>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rgb="FF0000CC"/>
      <name val="Arial"/>
      <family val="2"/>
    </font>
    <font>
      <b/>
      <u/>
      <sz val="10"/>
      <color rgb="FF0000CC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9"/>
      <color indexed="12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color theme="0" tint="-0.14999847407452621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4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4" fontId="11" fillId="0" borderId="5" xfId="0" quotePrefix="1" applyNumberFormat="1" applyFont="1" applyFill="1" applyBorder="1" applyAlignment="1">
      <alignment horizontal="right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" fontId="11" fillId="0" borderId="6" xfId="0" quotePrefix="1" applyNumberFormat="1" applyFont="1" applyFill="1" applyBorder="1" applyAlignment="1">
      <alignment horizontal="center" vertical="top" wrapText="1"/>
    </xf>
    <xf numFmtId="0" fontId="11" fillId="2" borderId="4" xfId="0" applyFont="1" applyBorder="1" applyAlignment="1">
      <alignment vertical="top" wrapText="1"/>
    </xf>
    <xf numFmtId="0" fontId="11" fillId="2" borderId="5" xfId="0" applyFont="1" applyBorder="1" applyAlignment="1">
      <alignment horizontal="center" vertical="top" wrapText="1"/>
    </xf>
    <xf numFmtId="0" fontId="11" fillId="2" borderId="5" xfId="0" applyFont="1" applyBorder="1" applyAlignment="1">
      <alignment horizontal="center" vertical="top"/>
    </xf>
    <xf numFmtId="0" fontId="11" fillId="2" borderId="5" xfId="0" applyFont="1" applyBorder="1" applyAlignment="1">
      <alignment vertical="top"/>
    </xf>
    <xf numFmtId="4" fontId="12" fillId="2" borderId="5" xfId="0" applyNumberFormat="1" applyFont="1" applyBorder="1" applyAlignment="1">
      <alignment vertical="top"/>
    </xf>
    <xf numFmtId="0" fontId="13" fillId="0" borderId="5" xfId="5" applyFont="1" applyBorder="1" applyAlignment="1" applyProtection="1">
      <alignment horizontal="justify" vertical="top" wrapText="1"/>
    </xf>
    <xf numFmtId="0" fontId="11" fillId="2" borderId="6" xfId="0" applyFont="1" applyBorder="1" applyAlignment="1">
      <alignment horizontal="center" vertical="top" wrapText="1"/>
    </xf>
    <xf numFmtId="0" fontId="15" fillId="0" borderId="5" xfId="2" applyFont="1" applyBorder="1" applyAlignment="1" applyProtection="1">
      <alignment horizontal="center" vertical="center" textRotation="180"/>
    </xf>
    <xf numFmtId="4" fontId="16" fillId="2" borderId="5" xfId="0" applyNumberFormat="1" applyFont="1" applyBorder="1" applyAlignment="1">
      <alignment vertical="top" wrapText="1"/>
    </xf>
    <xf numFmtId="4" fontId="11" fillId="2" borderId="5" xfId="0" applyNumberFormat="1" applyFont="1" applyBorder="1" applyAlignment="1">
      <alignment vertical="top"/>
    </xf>
    <xf numFmtId="0" fontId="11" fillId="2" borderId="7" xfId="0" applyFont="1" applyBorder="1" applyAlignment="1">
      <alignment vertical="top" wrapText="1"/>
    </xf>
    <xf numFmtId="0" fontId="11" fillId="2" borderId="8" xfId="0" applyFont="1" applyBorder="1" applyAlignment="1">
      <alignment horizontal="center" vertical="top" wrapText="1"/>
    </xf>
    <xf numFmtId="0" fontId="11" fillId="2" borderId="9" xfId="0" applyFont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textRotation="180" wrapText="1"/>
    </xf>
    <xf numFmtId="0" fontId="18" fillId="0" borderId="5" xfId="5" applyFont="1" applyFill="1" applyBorder="1" applyAlignment="1" applyProtection="1">
      <alignment horizontal="justify" vertical="top" wrapText="1"/>
    </xf>
    <xf numFmtId="0" fontId="20" fillId="5" borderId="5" xfId="5" applyFont="1" applyFill="1" applyBorder="1" applyAlignment="1" applyProtection="1">
      <alignment horizontal="left" vertical="center" wrapText="1"/>
    </xf>
    <xf numFmtId="4" fontId="12" fillId="2" borderId="5" xfId="0" applyNumberFormat="1" applyFont="1" applyBorder="1" applyAlignment="1">
      <alignment horizontal="right" vertical="top" wrapText="1"/>
    </xf>
    <xf numFmtId="4" fontId="17" fillId="2" borderId="5" xfId="0" applyNumberFormat="1" applyFont="1" applyBorder="1" applyAlignment="1">
      <alignment horizontal="right" vertical="top"/>
    </xf>
    <xf numFmtId="0" fontId="11" fillId="2" borderId="8" xfId="0" applyFont="1" applyBorder="1" applyAlignment="1">
      <alignment horizontal="center" vertical="top"/>
    </xf>
    <xf numFmtId="0" fontId="17" fillId="2" borderId="8" xfId="0" applyFont="1" applyBorder="1" applyAlignment="1">
      <alignment horizontal="center" vertical="center" textRotation="180"/>
    </xf>
    <xf numFmtId="4" fontId="12" fillId="2" borderId="8" xfId="0" applyNumberFormat="1" applyFont="1" applyBorder="1" applyAlignment="1">
      <alignment vertical="top"/>
    </xf>
    <xf numFmtId="0" fontId="18" fillId="0" borderId="8" xfId="5" applyFont="1" applyBorder="1" applyAlignment="1" applyProtection="1">
      <alignment horizontal="justify" vertical="top" wrapText="1"/>
    </xf>
    <xf numFmtId="4" fontId="11" fillId="2" borderId="5" xfId="0" applyNumberFormat="1" applyFont="1" applyBorder="1" applyAlignment="1">
      <alignment horizontal="right" vertical="top"/>
    </xf>
  </cellXfs>
  <cellStyles count="44">
    <cellStyle name="Euro" xfId="1"/>
    <cellStyle name="Hipervínculo" xfId="2" builtinId="8"/>
    <cellStyle name="Hipervínculo 10 4" xfId="5"/>
    <cellStyle name="Hipervínculo 11 2" xfId="3"/>
    <cellStyle name="Hipervínculo 165" xfId="4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d.europa.eu/udl?uri=TED:NOTICE:167857-2017:TEXT:ES:HTML&amp;src=0" TargetMode="External"/><Relationship Id="rId3" Type="http://schemas.openxmlformats.org/officeDocument/2006/relationships/hyperlink" Target="http://www.bocm.es/boletin/CM_Orden_BOCM/2017/06/05/BOCM-20170605-34.PDF" TargetMode="External"/><Relationship Id="rId7" Type="http://schemas.openxmlformats.org/officeDocument/2006/relationships/hyperlink" Target="http://www.dipualba.es/bop/ficheros/2017/63/BOP%2063-17-P-15.PDF" TargetMode="External"/><Relationship Id="rId2" Type="http://schemas.openxmlformats.org/officeDocument/2006/relationships/hyperlink" Target="http://ted.europa.eu/udl?uri=TED:NOTICE:182286-2017:TEXT:ES:HTML&amp;src=0" TargetMode="External"/><Relationship Id="rId1" Type="http://schemas.openxmlformats.org/officeDocument/2006/relationships/hyperlink" Target="http://docm.castillalamancha.es/portaldocm/descargarArchivo.do?ruta=2017/06/05/pdf/2017_6521.pdf&amp;tipo=rutaDocm" TargetMode="External"/><Relationship Id="rId6" Type="http://schemas.openxmlformats.org/officeDocument/2006/relationships/hyperlink" Target="https://www.zaragoza.es/ciudad/gestionmunicipal/contratos/ver_Fehaciente?id=59360" TargetMode="External"/><Relationship Id="rId5" Type="http://schemas.openxmlformats.org/officeDocument/2006/relationships/hyperlink" Target="https://www.zaragoza.es/ciudad/gestionmunicipal/contratos/ayto/contrato_Avisos?id=255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alba.es/bop/ficheros/2017/63/BOP%2063-17-P-22.PDF" TargetMode="External"/><Relationship Id="rId9" Type="http://schemas.openxmlformats.org/officeDocument/2006/relationships/hyperlink" Target="http://www.boe.es/diario_boe/txt.php?id=BOE-B-2017-34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8"/>
  <sheetViews>
    <sheetView tabSelected="1" zoomScale="123" zoomScaleNormal="123" workbookViewId="0">
      <selection activeCell="A12" sqref="A12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3.85546875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8" t="s">
        <v>15</v>
      </c>
      <c r="B2" s="9" t="s">
        <v>16</v>
      </c>
      <c r="C2" s="7" t="s">
        <v>17</v>
      </c>
      <c r="D2" s="27"/>
      <c r="E2" s="10">
        <v>166500</v>
      </c>
      <c r="F2" s="28" t="s">
        <v>18</v>
      </c>
      <c r="G2" s="11">
        <v>166500</v>
      </c>
      <c r="H2" s="12" t="s">
        <v>19</v>
      </c>
      <c r="I2" s="13" t="s">
        <v>12</v>
      </c>
    </row>
    <row r="3" spans="1:9" ht="51">
      <c r="A3" s="14" t="s">
        <v>20</v>
      </c>
      <c r="B3" s="15" t="s">
        <v>21</v>
      </c>
      <c r="C3" s="16" t="s">
        <v>22</v>
      </c>
      <c r="D3" s="29" t="s">
        <v>23</v>
      </c>
      <c r="E3" s="30" t="s">
        <v>24</v>
      </c>
      <c r="F3" s="19" t="s">
        <v>25</v>
      </c>
      <c r="G3" s="31">
        <v>987400</v>
      </c>
      <c r="H3" s="15" t="s">
        <v>19</v>
      </c>
      <c r="I3" s="13" t="s">
        <v>26</v>
      </c>
    </row>
    <row r="4" spans="1:9" ht="51">
      <c r="A4" s="14" t="s">
        <v>41</v>
      </c>
      <c r="B4" s="15" t="s">
        <v>11</v>
      </c>
      <c r="C4" s="16">
        <v>1676</v>
      </c>
      <c r="D4" s="17"/>
      <c r="E4" s="18">
        <v>26170.799999999999</v>
      </c>
      <c r="F4" s="19" t="s">
        <v>42</v>
      </c>
      <c r="G4" s="23">
        <v>157024.79</v>
      </c>
      <c r="H4" s="15" t="s">
        <v>13</v>
      </c>
      <c r="I4" s="20" t="s">
        <v>43</v>
      </c>
    </row>
    <row r="5" spans="1:9" ht="51">
      <c r="A5" s="14" t="s">
        <v>35</v>
      </c>
      <c r="B5" s="15" t="s">
        <v>36</v>
      </c>
      <c r="C5" s="16" t="s">
        <v>37</v>
      </c>
      <c r="D5" s="21" t="s">
        <v>14</v>
      </c>
      <c r="E5" s="22">
        <v>220385.68</v>
      </c>
      <c r="F5" s="19" t="s">
        <v>38</v>
      </c>
      <c r="G5" s="36">
        <v>330578.52</v>
      </c>
      <c r="H5" s="15" t="s">
        <v>39</v>
      </c>
      <c r="I5" s="20" t="s">
        <v>40</v>
      </c>
    </row>
    <row r="6" spans="1:9" ht="51">
      <c r="A6" s="14" t="s">
        <v>27</v>
      </c>
      <c r="B6" s="15" t="s">
        <v>11</v>
      </c>
      <c r="C6" s="16" t="s">
        <v>28</v>
      </c>
      <c r="D6" s="17"/>
      <c r="E6" s="18">
        <v>43388.43</v>
      </c>
      <c r="F6" s="19" t="s">
        <v>29</v>
      </c>
      <c r="G6" s="23">
        <v>173553.72</v>
      </c>
      <c r="H6" s="15" t="s">
        <v>13</v>
      </c>
      <c r="I6" s="20" t="s">
        <v>30</v>
      </c>
    </row>
    <row r="7" spans="1:9" ht="60.75" thickBot="1">
      <c r="A7" s="24" t="s">
        <v>31</v>
      </c>
      <c r="B7" s="25" t="s">
        <v>9</v>
      </c>
      <c r="C7" s="32" t="s">
        <v>32</v>
      </c>
      <c r="D7" s="33" t="s">
        <v>10</v>
      </c>
      <c r="E7" s="34">
        <f>21000/1.21</f>
        <v>17355.371900826445</v>
      </c>
      <c r="F7" s="35" t="s">
        <v>33</v>
      </c>
      <c r="G7" s="25" t="s">
        <v>12</v>
      </c>
      <c r="H7" s="25" t="s">
        <v>34</v>
      </c>
      <c r="I7" s="26" t="s">
        <v>12</v>
      </c>
    </row>
    <row r="8" spans="1:9" ht="13.5" thickTop="1"/>
  </sheetData>
  <phoneticPr fontId="6" type="noConversion"/>
  <hyperlinks>
    <hyperlink ref="F2" r:id="rId1" display="http://docm.castillalamancha.es/portaldocm/descargarArchivo.do?ruta=2017/06/05/pdf/2017_6521.pdf&amp;tipo=rutaDocm"/>
    <hyperlink ref="F3" r:id="rId2" tooltip="Ver este anuncio" display="http://ted.europa.eu/udl?uri=TED:NOTICE:182286-2017:TEXT:ES:HTML&amp;src=0"/>
    <hyperlink ref="D3" r:id="rId3"/>
    <hyperlink ref="F6" r:id="rId4" display="http://www.dipualba.es/bop/ficheros/2017/63/BOP%2063-17-P-22.PDF"/>
    <hyperlink ref="D7" r:id="rId5" display="https://www.zaragoza.es/ciudad/gestionmunicipal/contratos/ayto/contrato_Avisos?id=2558"/>
    <hyperlink ref="F7" r:id="rId6"/>
    <hyperlink ref="F4" r:id="rId7" display="http://www.dipualba.es/bop/ficheros/2017/63/BOP%2063-17-P-15.PDF"/>
    <hyperlink ref="F5" r:id="rId8" tooltip="Ver este anuncio" display="http://ted.europa.eu/udl?uri=TED:NOTICE:167857-2017:TEXT:ES:HTML&amp;src=0"/>
    <hyperlink ref="D5" r:id="rId9" display="http://www.boe.es/diario_boe/txt.php?id=BOE-B-2017-34438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0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2017-06-05T23:13:31Z</cp:lastPrinted>
  <dcterms:created xsi:type="dcterms:W3CDTF">1999-05-05T17:09:32Z</dcterms:created>
  <dcterms:modified xsi:type="dcterms:W3CDTF">2017-06-06T07:17:12Z</dcterms:modified>
</cp:coreProperties>
</file>