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eLibro" defaultThemeVersion="124226"/>
  <bookViews>
    <workbookView xWindow="0" yWindow="0" windowWidth="20490" windowHeight="6750"/>
  </bookViews>
  <sheets>
    <sheet name="Hid y MA" sheetId="3" r:id="rId1"/>
  </sheets>
  <definedNames>
    <definedName name="_xlnm.Print_Area" localSheetId="0">'Hid y MA'!$A$1:$I$7</definedName>
    <definedName name="_xlnm.Print_Titles" localSheetId="0">'Hid y MA'!$1:$1</definedName>
  </definedNames>
  <calcPr calcId="125725"/>
</workbook>
</file>

<file path=xl/calcChain.xml><?xml version="1.0" encoding="utf-8"?>
<calcChain xmlns="http://schemas.openxmlformats.org/spreadsheetml/2006/main">
  <c r="E7" i="3"/>
</calcChain>
</file>

<file path=xl/sharedStrings.xml><?xml version="1.0" encoding="utf-8"?>
<sst xmlns="http://schemas.openxmlformats.org/spreadsheetml/2006/main" count="49" uniqueCount="44">
  <si>
    <t>Organismo</t>
  </si>
  <si>
    <t>Denominación</t>
  </si>
  <si>
    <t>(*)</t>
  </si>
  <si>
    <t>Medio
Publicación</t>
  </si>
  <si>
    <t>N. º Expte. /
Documentación</t>
  </si>
  <si>
    <r>
      <rPr>
        <sz val="10"/>
        <rFont val="Arial"/>
        <family val="2"/>
      </rPr>
      <t>Presup. Base</t>
    </r>
    <r>
      <rPr>
        <sz val="8"/>
        <rFont val="Arial"/>
        <family val="2"/>
      </rPr>
      <t xml:space="preserve">
(sin impuestos)</t>
    </r>
  </si>
  <si>
    <t>Presupuesto
estimado</t>
  </si>
  <si>
    <t>Fecha
Presentac</t>
  </si>
  <si>
    <t>Fecha
Apertura</t>
  </si>
  <si>
    <t>05-06-17
web</t>
  </si>
  <si>
    <t xml:space="preserve"> +info</t>
  </si>
  <si>
    <t>05-06-17
BOP</t>
  </si>
  <si>
    <t xml:space="preserve"> ----</t>
  </si>
  <si>
    <t xml:space="preserve">15º día
natural sig.
BOP
</t>
  </si>
  <si>
    <t>BOE</t>
  </si>
  <si>
    <r>
      <rPr>
        <b/>
        <sz val="10"/>
        <rFont val="Arial"/>
        <family val="2"/>
      </rPr>
      <t>Infraestructuras del Agua de Castilla-La Mancha</t>
    </r>
    <r>
      <rPr>
        <sz val="10"/>
        <rFont val="Arial"/>
      </rPr>
      <t xml:space="preserve">
http://pagina.jccm.es/agenciadelagua/
Toledo. 45007.</t>
    </r>
  </si>
  <si>
    <t>05-06-17
DOCM</t>
  </si>
  <si>
    <t>ACLM/00/SE/009/16</t>
  </si>
  <si>
    <t>Asistencia técnica al Director de explotación y de dirección del contrato de control de explotación de las
edares de la Zona 1 de Castilla La Mancha y su área de influencia</t>
  </si>
  <si>
    <t>27-06-17
14:00 h</t>
  </si>
  <si>
    <r>
      <rPr>
        <b/>
        <sz val="10"/>
        <rFont val="Arial"/>
        <family val="2"/>
      </rPr>
      <t>Canal de Isabel II Gestión, S.A.</t>
    </r>
    <r>
      <rPr>
        <sz val="10"/>
        <rFont val="Arial"/>
      </rPr>
      <t xml:space="preserve">
www.canaldeisabelsegunda.es</t>
    </r>
  </si>
  <si>
    <r>
      <t xml:space="preserve">13-05-17
DOUE
</t>
    </r>
    <r>
      <rPr>
        <b/>
        <sz val="10"/>
        <color rgb="FF0000FF"/>
        <rFont val="Arial"/>
        <family val="2"/>
      </rPr>
      <t>05-06-17
BOCM</t>
    </r>
  </si>
  <si>
    <t>330/2016</t>
  </si>
  <si>
    <t>A</t>
  </si>
  <si>
    <r>
      <rPr>
        <sz val="10"/>
        <color theme="0" tint="-0.14999847407452621"/>
        <rFont val="Arial"/>
        <family val="2"/>
      </rPr>
      <t>987.400,00</t>
    </r>
    <r>
      <rPr>
        <sz val="10"/>
        <rFont val="Arial"/>
      </rPr>
      <t xml:space="preserve">
</t>
    </r>
    <r>
      <rPr>
        <sz val="10"/>
        <color rgb="FF0000FF"/>
        <rFont val="Arial"/>
        <family val="2"/>
      </rPr>
      <t>685.000,00</t>
    </r>
  </si>
  <si>
    <t xml:space="preserve">Asistencia técnica para el proyecto y obra de Ampliación Edar El Plantio (T.M. Majadahonda).
</t>
  </si>
  <si>
    <t>21-07-17
9:30 h</t>
  </si>
  <si>
    <r>
      <rPr>
        <b/>
        <sz val="10"/>
        <rFont val="Arial"/>
        <family val="2"/>
      </rPr>
      <t>Ayuntamiento de Villarrobledo</t>
    </r>
    <r>
      <rPr>
        <sz val="10"/>
        <rFont val="Arial"/>
      </rPr>
      <t xml:space="preserve"> 
(Albacete)
www.villarrobledo.com</t>
    </r>
  </si>
  <si>
    <t>0327201713.</t>
  </si>
  <si>
    <t>Asistencia técnica para llevar a cabo el control y seguimiento de establecimientos que generan vertidos de aguas residuales no domésticas en la población de Villarrobledo.</t>
  </si>
  <si>
    <t>7º día
siguiente
10:30 h</t>
  </si>
  <si>
    <r>
      <rPr>
        <b/>
        <sz val="10"/>
        <rFont val="Arial"/>
        <family val="2"/>
      </rPr>
      <t>Ayuntamiento de Zaragoza</t>
    </r>
    <r>
      <rPr>
        <sz val="10"/>
        <rFont val="Arial"/>
      </rPr>
      <t xml:space="preserve">
https://www.zaragoza.es
</t>
    </r>
  </si>
  <si>
    <t>115783-17</t>
  </si>
  <si>
    <t>El objeto del contrato es generar un documento ejecutivo del Plan Director de la IVZ formado por dos elementos integradores: el Catalogo de Fichas identificativas de cada una de las acciones prevista en tal Plan asi como un Documento de Gestion que priori.</t>
  </si>
  <si>
    <t>20-06-17
13:00 h</t>
  </si>
  <si>
    <r>
      <rPr>
        <b/>
        <sz val="10"/>
        <rFont val="Arial"/>
        <family val="2"/>
      </rPr>
      <t>Ayuntamiento de Torrent</t>
    </r>
    <r>
      <rPr>
        <sz val="10"/>
        <rFont val="Arial"/>
      </rPr>
      <t xml:space="preserve">
www.torrent.es
</t>
    </r>
  </si>
  <si>
    <r>
      <t xml:space="preserve">04-05-17
DOUE
</t>
    </r>
    <r>
      <rPr>
        <b/>
        <sz val="10"/>
        <color rgb="FF0000CC"/>
        <rFont val="Arial"/>
        <family val="2"/>
      </rPr>
      <t>05-06-17
BOE</t>
    </r>
  </si>
  <si>
    <t>3286/2017</t>
  </si>
  <si>
    <t xml:space="preserve">Asistencia técnica para gestión de la Estrategia de Desarrollo Urbano Sostenible Integrada Torrent 2015-2015 cofinancido con fondos Feder.
</t>
  </si>
  <si>
    <r>
      <t xml:space="preserve">12-06-17
</t>
    </r>
    <r>
      <rPr>
        <b/>
        <sz val="10"/>
        <color rgb="FF0000CC"/>
        <rFont val="Arial"/>
        <family val="2"/>
      </rPr>
      <t>19-06-17</t>
    </r>
    <r>
      <rPr>
        <sz val="10"/>
        <rFont val="Arial"/>
      </rPr>
      <t xml:space="preserve">
14:00 h</t>
    </r>
  </si>
  <si>
    <r>
      <t xml:space="preserve">22-06-17
</t>
    </r>
    <r>
      <rPr>
        <b/>
        <sz val="10"/>
        <color rgb="FF0000CC"/>
        <rFont val="Arial"/>
        <family val="2"/>
      </rPr>
      <t>29-06-17</t>
    </r>
    <r>
      <rPr>
        <sz val="10"/>
        <rFont val="Arial"/>
      </rPr>
      <t xml:space="preserve">
12:00 h</t>
    </r>
  </si>
  <si>
    <r>
      <rPr>
        <b/>
        <sz val="10"/>
        <rFont val="Arial"/>
        <family val="2"/>
      </rPr>
      <t>Ayuntamiento de Almansa</t>
    </r>
    <r>
      <rPr>
        <sz val="10"/>
        <rFont val="Arial"/>
      </rPr>
      <t xml:space="preserve"> 
(Albacete)
www.almansa.es
</t>
    </r>
  </si>
  <si>
    <t xml:space="preserve">Actuaciones comunes de asistencia técnica de la estrategia de desarrollo urbano sostenible almansa impulsa.
</t>
  </si>
  <si>
    <t>3º día
hábil
siguiente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</si>
</sst>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dd\-mm\-yy;@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rgb="FF0000CC"/>
      <name val="Arial"/>
      <family val="2"/>
    </font>
    <font>
      <b/>
      <u/>
      <sz val="10"/>
      <color rgb="FF0000CC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sz val="9"/>
      <color indexed="12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sz val="10"/>
      <color theme="0" tint="-0.14999847407452621"/>
      <name val="Arial"/>
      <family val="2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lightTrellis">
        <fgColor indexed="9"/>
        <bgColor indexed="9"/>
      </patternFill>
    </fill>
    <fill>
      <patternFill patternType="lightGray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4">
    <xf numFmtId="0" fontId="0" fillId="2" borderId="0" applyNumberFormat="0" applyFont="0" applyBorder="0" applyAlignment="0" applyProtection="0"/>
    <xf numFmtId="164" fontId="3" fillId="2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5" fillId="4" borderId="0" applyNumberForma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1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2" borderId="0" xfId="0"/>
    <xf numFmtId="0" fontId="8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4" fillId="3" borderId="2" xfId="0" quotePrefix="1" applyFont="1" applyFill="1" applyBorder="1" applyAlignment="1">
      <alignment horizontal="center" wrapText="1"/>
    </xf>
    <xf numFmtId="0" fontId="11" fillId="0" borderId="5" xfId="0" quotePrefix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4" fontId="12" fillId="0" borderId="5" xfId="0" applyNumberFormat="1" applyFont="1" applyFill="1" applyBorder="1" applyAlignment="1">
      <alignment horizontal="right" vertical="top" wrapText="1"/>
    </xf>
    <xf numFmtId="4" fontId="11" fillId="0" borderId="5" xfId="0" quotePrefix="1" applyNumberFormat="1" applyFont="1" applyFill="1" applyBorder="1" applyAlignment="1">
      <alignment horizontal="right" vertical="top" wrapText="1"/>
    </xf>
    <xf numFmtId="165" fontId="11" fillId="0" borderId="5" xfId="0" applyNumberFormat="1" applyFont="1" applyFill="1" applyBorder="1" applyAlignment="1">
      <alignment horizontal="center" vertical="top" wrapText="1"/>
    </xf>
    <xf numFmtId="4" fontId="11" fillId="0" borderId="6" xfId="0" quotePrefix="1" applyNumberFormat="1" applyFont="1" applyFill="1" applyBorder="1" applyAlignment="1">
      <alignment horizontal="center" vertical="top" wrapText="1"/>
    </xf>
    <xf numFmtId="0" fontId="11" fillId="2" borderId="4" xfId="0" applyFont="1" applyBorder="1" applyAlignment="1">
      <alignment vertical="top" wrapText="1"/>
    </xf>
    <xf numFmtId="0" fontId="11" fillId="2" borderId="5" xfId="0" applyFont="1" applyBorder="1" applyAlignment="1">
      <alignment horizontal="center" vertical="top" wrapText="1"/>
    </xf>
    <xf numFmtId="0" fontId="11" fillId="2" borderId="5" xfId="0" applyFont="1" applyBorder="1" applyAlignment="1">
      <alignment horizontal="center" vertical="top"/>
    </xf>
    <xf numFmtId="0" fontId="11" fillId="2" borderId="5" xfId="0" applyFont="1" applyBorder="1" applyAlignment="1">
      <alignment vertical="top"/>
    </xf>
    <xf numFmtId="4" fontId="12" fillId="2" borderId="5" xfId="0" applyNumberFormat="1" applyFont="1" applyBorder="1" applyAlignment="1">
      <alignment vertical="top"/>
    </xf>
    <xf numFmtId="0" fontId="13" fillId="0" borderId="5" xfId="5" applyFont="1" applyBorder="1" applyAlignment="1" applyProtection="1">
      <alignment horizontal="justify" vertical="top" wrapText="1"/>
    </xf>
    <xf numFmtId="0" fontId="11" fillId="2" borderId="6" xfId="0" applyFont="1" applyBorder="1" applyAlignment="1">
      <alignment horizontal="center" vertical="top" wrapText="1"/>
    </xf>
    <xf numFmtId="0" fontId="15" fillId="0" borderId="5" xfId="2" applyFont="1" applyBorder="1" applyAlignment="1" applyProtection="1">
      <alignment horizontal="center" vertical="center" textRotation="180"/>
    </xf>
    <xf numFmtId="4" fontId="16" fillId="2" borderId="5" xfId="0" applyNumberFormat="1" applyFont="1" applyBorder="1" applyAlignment="1">
      <alignment vertical="top" wrapText="1"/>
    </xf>
    <xf numFmtId="4" fontId="11" fillId="2" borderId="5" xfId="0" applyNumberFormat="1" applyFont="1" applyBorder="1" applyAlignment="1">
      <alignment vertical="top"/>
    </xf>
    <xf numFmtId="0" fontId="11" fillId="2" borderId="7" xfId="0" applyFont="1" applyBorder="1" applyAlignment="1">
      <alignment vertical="top" wrapText="1"/>
    </xf>
    <xf numFmtId="0" fontId="11" fillId="2" borderId="8" xfId="0" applyFont="1" applyBorder="1" applyAlignment="1">
      <alignment horizontal="center" vertical="top" wrapText="1"/>
    </xf>
    <xf numFmtId="0" fontId="11" fillId="2" borderId="9" xfId="0" applyFont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center" textRotation="180" wrapText="1"/>
    </xf>
    <xf numFmtId="0" fontId="18" fillId="0" borderId="5" xfId="5" applyFont="1" applyFill="1" applyBorder="1" applyAlignment="1" applyProtection="1">
      <alignment horizontal="justify" vertical="top" wrapText="1"/>
    </xf>
    <xf numFmtId="0" fontId="20" fillId="5" borderId="5" xfId="5" applyFont="1" applyFill="1" applyBorder="1" applyAlignment="1" applyProtection="1">
      <alignment horizontal="left" vertical="center" wrapText="1"/>
    </xf>
    <xf numFmtId="4" fontId="12" fillId="2" borderId="5" xfId="0" applyNumberFormat="1" applyFont="1" applyBorder="1" applyAlignment="1">
      <alignment horizontal="right" vertical="top" wrapText="1"/>
    </xf>
    <xf numFmtId="4" fontId="17" fillId="2" borderId="5" xfId="0" applyNumberFormat="1" applyFont="1" applyBorder="1" applyAlignment="1">
      <alignment horizontal="right" vertical="top"/>
    </xf>
    <xf numFmtId="0" fontId="11" fillId="2" borderId="8" xfId="0" applyFont="1" applyBorder="1" applyAlignment="1">
      <alignment horizontal="center" vertical="top"/>
    </xf>
    <xf numFmtId="0" fontId="17" fillId="2" borderId="8" xfId="0" applyFont="1" applyBorder="1" applyAlignment="1">
      <alignment horizontal="center" vertical="center" textRotation="180"/>
    </xf>
    <xf numFmtId="4" fontId="12" fillId="2" borderId="8" xfId="0" applyNumberFormat="1" applyFont="1" applyBorder="1" applyAlignment="1">
      <alignment vertical="top"/>
    </xf>
    <xf numFmtId="0" fontId="18" fillId="0" borderId="8" xfId="5" applyFont="1" applyBorder="1" applyAlignment="1" applyProtection="1">
      <alignment horizontal="justify" vertical="top" wrapText="1"/>
    </xf>
    <xf numFmtId="4" fontId="11" fillId="2" borderId="5" xfId="0" applyNumberFormat="1" applyFont="1" applyBorder="1" applyAlignment="1">
      <alignment horizontal="right" vertical="top"/>
    </xf>
  </cellXfs>
  <cellStyles count="44">
    <cellStyle name="Euro" xfId="1"/>
    <cellStyle name="Hipervínculo" xfId="2" builtinId="8"/>
    <cellStyle name="Hipervínculo 10 4" xfId="5"/>
    <cellStyle name="Hipervínculo 11 2" xfId="3"/>
    <cellStyle name="Hipervínculo 165" xfId="43"/>
    <cellStyle name="Hipervínculo 61 6" xfId="24"/>
    <cellStyle name="Normal" xfId="0" builtinId="0"/>
    <cellStyle name="Normal 1005 2 2" xfId="10"/>
    <cellStyle name="Normal 1065 2" xfId="23"/>
    <cellStyle name="Normal 1066 2" xfId="40"/>
    <cellStyle name="Normal 1108 2" xfId="37"/>
    <cellStyle name="Normal 1155 2" xfId="38"/>
    <cellStyle name="Normal 1212 2" xfId="31"/>
    <cellStyle name="Normal 1246 2" xfId="32"/>
    <cellStyle name="Normal 1256 2" xfId="41"/>
    <cellStyle name="Normal 1274 2" xfId="42"/>
    <cellStyle name="Normal 1281 2" xfId="35"/>
    <cellStyle name="Normal 1290" xfId="6"/>
    <cellStyle name="Normal 1290 2" xfId="14"/>
    <cellStyle name="Normal 1290 6" xfId="28"/>
    <cellStyle name="Normal 1304 2" xfId="18"/>
    <cellStyle name="Normal 1305 2" xfId="22"/>
    <cellStyle name="Normal 1310 2" xfId="16"/>
    <cellStyle name="Normal 1323 2" xfId="7"/>
    <cellStyle name="Normal 1327 2" xfId="8"/>
    <cellStyle name="Normal 1337 2" xfId="25"/>
    <cellStyle name="Normal 1339 2" xfId="30"/>
    <cellStyle name="Normal 1343 2" xfId="19"/>
    <cellStyle name="Normal 1347 2" xfId="11"/>
    <cellStyle name="Normal 1349 2" xfId="20"/>
    <cellStyle name="Normal 1352" xfId="17"/>
    <cellStyle name="Normal 1353 2" xfId="15"/>
    <cellStyle name="Normal 1354 2" xfId="13"/>
    <cellStyle name="Normal 1361" xfId="21"/>
    <cellStyle name="Normal 1362" xfId="39"/>
    <cellStyle name="Normal 1365" xfId="26"/>
    <cellStyle name="Normal 1366" xfId="27"/>
    <cellStyle name="Normal 1374" xfId="29"/>
    <cellStyle name="Normal 1381" xfId="34"/>
    <cellStyle name="Normal 1382" xfId="33"/>
    <cellStyle name="Normal 1384" xfId="36"/>
    <cellStyle name="Normal 2" xfId="4"/>
    <cellStyle name="Normal 2 2 2 2" xfId="9"/>
    <cellStyle name="Normal 2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d.europa.eu/udl?uri=TED:NOTICE:167857-2017:TEXT:ES:HTML&amp;src=0" TargetMode="External"/><Relationship Id="rId3" Type="http://schemas.openxmlformats.org/officeDocument/2006/relationships/hyperlink" Target="http://www.bocm.es/boletin/CM_Orden_BOCM/2017/06/05/BOCM-20170605-34.PDF" TargetMode="External"/><Relationship Id="rId7" Type="http://schemas.openxmlformats.org/officeDocument/2006/relationships/hyperlink" Target="http://www.dipualba.es/bop/ficheros/2017/63/BOP%2063-17-P-15.PDF" TargetMode="External"/><Relationship Id="rId2" Type="http://schemas.openxmlformats.org/officeDocument/2006/relationships/hyperlink" Target="http://ted.europa.eu/udl?uri=TED:NOTICE:182286-2017:TEXT:ES:HTML&amp;src=0" TargetMode="External"/><Relationship Id="rId1" Type="http://schemas.openxmlformats.org/officeDocument/2006/relationships/hyperlink" Target="http://docm.castillalamancha.es/portaldocm/descargarArchivo.do?ruta=2017/06/05/pdf/2017_6521.pdf&amp;tipo=rutaDocm" TargetMode="External"/><Relationship Id="rId6" Type="http://schemas.openxmlformats.org/officeDocument/2006/relationships/hyperlink" Target="https://www.zaragoza.es/ciudad/gestionmunicipal/contratos/ver_Fehaciente?id=59360" TargetMode="External"/><Relationship Id="rId5" Type="http://schemas.openxmlformats.org/officeDocument/2006/relationships/hyperlink" Target="https://www.zaragoza.es/ciudad/gestionmunicipal/contratos/ayto/contrato_Avisos?id=2558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dipualba.es/bop/ficheros/2017/63/BOP%2063-17-P-22.PDF" TargetMode="External"/><Relationship Id="rId9" Type="http://schemas.openxmlformats.org/officeDocument/2006/relationships/hyperlink" Target="http://www.boe.es/diario_boe/txt.php?id=BOE-B-2017-34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indexed="40"/>
  </sheetPr>
  <dimension ref="A1:I8"/>
  <sheetViews>
    <sheetView tabSelected="1" zoomScale="123" zoomScaleNormal="123" workbookViewId="0">
      <selection activeCell="A12" sqref="A12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7" width="13.85546875" customWidth="1"/>
    <col min="8" max="9" width="10.7109375" customWidth="1"/>
    <col min="10" max="10" width="6" customWidth="1"/>
    <col min="11" max="11" width="5.85546875" customWidth="1"/>
  </cols>
  <sheetData>
    <row r="1" spans="1:9" ht="27.75" customHeight="1" thickTop="1" thickBot="1">
      <c r="A1" s="1" t="s">
        <v>0</v>
      </c>
      <c r="B1" s="2" t="s">
        <v>3</v>
      </c>
      <c r="C1" s="3" t="s">
        <v>4</v>
      </c>
      <c r="D1" s="4" t="s">
        <v>2</v>
      </c>
      <c r="E1" s="6" t="s">
        <v>5</v>
      </c>
      <c r="F1" s="4" t="s">
        <v>1</v>
      </c>
      <c r="G1" s="3" t="s">
        <v>6</v>
      </c>
      <c r="H1" s="3" t="s">
        <v>7</v>
      </c>
      <c r="I1" s="5" t="s">
        <v>8</v>
      </c>
    </row>
    <row r="2" spans="1:9" ht="51">
      <c r="A2" s="8" t="s">
        <v>15</v>
      </c>
      <c r="B2" s="9" t="s">
        <v>16</v>
      </c>
      <c r="C2" s="7" t="s">
        <v>17</v>
      </c>
      <c r="D2" s="27"/>
      <c r="E2" s="10">
        <v>166500</v>
      </c>
      <c r="F2" s="28" t="s">
        <v>18</v>
      </c>
      <c r="G2" s="11">
        <v>166500</v>
      </c>
      <c r="H2" s="12" t="s">
        <v>19</v>
      </c>
      <c r="I2" s="13" t="s">
        <v>12</v>
      </c>
    </row>
    <row r="3" spans="1:9" ht="51">
      <c r="A3" s="14" t="s">
        <v>20</v>
      </c>
      <c r="B3" s="15" t="s">
        <v>21</v>
      </c>
      <c r="C3" s="16" t="s">
        <v>22</v>
      </c>
      <c r="D3" s="29" t="s">
        <v>23</v>
      </c>
      <c r="E3" s="30" t="s">
        <v>24</v>
      </c>
      <c r="F3" s="19" t="s">
        <v>25</v>
      </c>
      <c r="G3" s="31">
        <v>987400</v>
      </c>
      <c r="H3" s="15" t="s">
        <v>19</v>
      </c>
      <c r="I3" s="13" t="s">
        <v>26</v>
      </c>
    </row>
    <row r="4" spans="1:9" ht="51">
      <c r="A4" s="14" t="s">
        <v>41</v>
      </c>
      <c r="B4" s="15" t="s">
        <v>11</v>
      </c>
      <c r="C4" s="16">
        <v>1676</v>
      </c>
      <c r="D4" s="17"/>
      <c r="E4" s="18">
        <v>26170.799999999999</v>
      </c>
      <c r="F4" s="19" t="s">
        <v>42</v>
      </c>
      <c r="G4" s="23">
        <v>157024.79</v>
      </c>
      <c r="H4" s="15" t="s">
        <v>13</v>
      </c>
      <c r="I4" s="20" t="s">
        <v>43</v>
      </c>
    </row>
    <row r="5" spans="1:9" ht="51">
      <c r="A5" s="14" t="s">
        <v>35</v>
      </c>
      <c r="B5" s="15" t="s">
        <v>36</v>
      </c>
      <c r="C5" s="16" t="s">
        <v>37</v>
      </c>
      <c r="D5" s="21" t="s">
        <v>14</v>
      </c>
      <c r="E5" s="22">
        <v>220385.68</v>
      </c>
      <c r="F5" s="19" t="s">
        <v>38</v>
      </c>
      <c r="G5" s="36">
        <v>330578.52</v>
      </c>
      <c r="H5" s="15" t="s">
        <v>39</v>
      </c>
      <c r="I5" s="20" t="s">
        <v>40</v>
      </c>
    </row>
    <row r="6" spans="1:9" ht="51">
      <c r="A6" s="14" t="s">
        <v>27</v>
      </c>
      <c r="B6" s="15" t="s">
        <v>11</v>
      </c>
      <c r="C6" s="16" t="s">
        <v>28</v>
      </c>
      <c r="D6" s="17"/>
      <c r="E6" s="18">
        <v>43388.43</v>
      </c>
      <c r="F6" s="19" t="s">
        <v>29</v>
      </c>
      <c r="G6" s="23">
        <v>173553.72</v>
      </c>
      <c r="H6" s="15" t="s">
        <v>13</v>
      </c>
      <c r="I6" s="20" t="s">
        <v>30</v>
      </c>
    </row>
    <row r="7" spans="1:9" ht="60.75" thickBot="1">
      <c r="A7" s="24" t="s">
        <v>31</v>
      </c>
      <c r="B7" s="25" t="s">
        <v>9</v>
      </c>
      <c r="C7" s="32" t="s">
        <v>32</v>
      </c>
      <c r="D7" s="33" t="s">
        <v>10</v>
      </c>
      <c r="E7" s="34">
        <f>21000/1.21</f>
        <v>17355.371900826445</v>
      </c>
      <c r="F7" s="35" t="s">
        <v>33</v>
      </c>
      <c r="G7" s="25" t="s">
        <v>12</v>
      </c>
      <c r="H7" s="25" t="s">
        <v>34</v>
      </c>
      <c r="I7" s="26" t="s">
        <v>12</v>
      </c>
    </row>
    <row r="8" spans="1:9" ht="13.5" thickTop="1"/>
  </sheetData>
  <phoneticPr fontId="6" type="noConversion"/>
  <hyperlinks>
    <hyperlink ref="F2" r:id="rId1" display="http://docm.castillalamancha.es/portaldocm/descargarArchivo.do?ruta=2017/06/05/pdf/2017_6521.pdf&amp;tipo=rutaDocm"/>
    <hyperlink ref="F3" r:id="rId2" tooltip="Ver este anuncio" display="http://ted.europa.eu/udl?uri=TED:NOTICE:182286-2017:TEXT:ES:HTML&amp;src=0"/>
    <hyperlink ref="D3" r:id="rId3"/>
    <hyperlink ref="F6" r:id="rId4" display="http://www.dipualba.es/bop/ficheros/2017/63/BOP%2063-17-P-22.PDF"/>
    <hyperlink ref="D7" r:id="rId5" display="https://www.zaragoza.es/ciudad/gestionmunicipal/contratos/ayto/contrato_Avisos?id=2558"/>
    <hyperlink ref="F7" r:id="rId6"/>
    <hyperlink ref="F4" r:id="rId7" display="http://www.dipualba.es/bop/ficheros/2017/63/BOP%2063-17-P-15.PDF"/>
    <hyperlink ref="F5" r:id="rId8" tooltip="Ver este anuncio" display="http://ted.europa.eu/udl?uri=TED:NOTICE:167857-2017:TEXT:ES:HTML&amp;src=0"/>
    <hyperlink ref="D5" r:id="rId9" display="http://www.boe.es/diario_boe/txt.php?id=BOE-B-2017-34438"/>
  </hyperlinks>
  <pageMargins left="0.27559055118110237" right="0.43307086614173229" top="0.35433070866141736" bottom="0.31496062992125984" header="0.15748031496062992" footer="0"/>
  <pageSetup paperSize="9" scale="85" orientation="landscape" horizontalDpi="360" verticalDpi="360" r:id="rId10"/>
  <headerFooter alignWithMargins="0">
    <oddHeader>&amp;RPág.:&amp;P/&amp;N</oddHeader>
    <oddFooter>&amp;L(*) Texto completo del anuncio publicado.&amp;C(**) No se especifica si la cifra contiene el IVA.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Hid y MA</vt:lpstr>
      <vt:lpstr>'Hid y MA'!Área_de_impresión</vt:lpstr>
      <vt:lpstr>'Hid y MA'!Títulos_a_imprimir</vt:lpstr>
    </vt:vector>
  </TitlesOfParts>
  <Company>SERVIFAX, S.C.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diaz.</dc:creator>
  <cp:lastModifiedBy>Edurne</cp:lastModifiedBy>
  <cp:lastPrinted>2017-06-05T23:13:31Z</cp:lastPrinted>
  <dcterms:created xsi:type="dcterms:W3CDTF">1999-05-05T17:09:32Z</dcterms:created>
  <dcterms:modified xsi:type="dcterms:W3CDTF">2017-06-06T07:17:12Z</dcterms:modified>
</cp:coreProperties>
</file>