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EsteLibro" defaultThemeVersion="124226"/>
  <bookViews>
    <workbookView xWindow="0" yWindow="0" windowWidth="20490" windowHeight="6750"/>
  </bookViews>
  <sheets>
    <sheet name="Hid y MA" sheetId="3" r:id="rId1"/>
  </sheets>
  <definedNames>
    <definedName name="_xlnm.Print_Area" localSheetId="0">'Hid y MA'!$A$1:$I$9</definedName>
    <definedName name="_xlnm.Print_Titles" localSheetId="0">'Hid y MA'!$1:$1</definedName>
  </definedNames>
  <calcPr calcId="125725"/>
</workbook>
</file>

<file path=xl/calcChain.xml><?xml version="1.0" encoding="utf-8"?>
<calcChain xmlns="http://schemas.openxmlformats.org/spreadsheetml/2006/main">
  <c r="E5" i="3"/>
</calcChain>
</file>

<file path=xl/sharedStrings.xml><?xml version="1.0" encoding="utf-8"?>
<sst xmlns="http://schemas.openxmlformats.org/spreadsheetml/2006/main" count="61" uniqueCount="51">
  <si>
    <t>Organismo</t>
  </si>
  <si>
    <t>Denominación</t>
  </si>
  <si>
    <t>(*)</t>
  </si>
  <si>
    <t>Medio
Publicación</t>
  </si>
  <si>
    <t>N. º Expte. /
Documentación</t>
  </si>
  <si>
    <r>
      <rPr>
        <sz val="10"/>
        <rFont val="Arial"/>
        <family val="2"/>
      </rPr>
      <t>Presup. Base</t>
    </r>
    <r>
      <rPr>
        <sz val="8"/>
        <rFont val="Arial"/>
        <family val="2"/>
      </rPr>
      <t xml:space="preserve">
(sin impuestos)</t>
    </r>
  </si>
  <si>
    <t>Presupuesto
estimado</t>
  </si>
  <si>
    <t>Fecha
Presentac</t>
  </si>
  <si>
    <t>Fecha
Apertura</t>
  </si>
  <si>
    <t xml:space="preserve"> +info</t>
  </si>
  <si>
    <t xml:space="preserve"> ----</t>
  </si>
  <si>
    <t>11-07-17
web</t>
  </si>
  <si>
    <r>
      <rPr>
        <b/>
        <sz val="10"/>
        <rFont val="Arial"/>
        <family val="2"/>
      </rPr>
      <t xml:space="preserve">Tragsa
</t>
    </r>
    <r>
      <rPr>
        <sz val="10"/>
        <rFont val="Arial"/>
        <family val="2"/>
      </rPr>
      <t xml:space="preserve">www.tragsa.es/
</t>
    </r>
  </si>
  <si>
    <t>TSA0063622 - TRAGSA</t>
  </si>
  <si>
    <t>Estudio exploratorio del suelo en el depósito de neumáticos de Seseña en el TM de Valdemoro (Madrid).</t>
  </si>
  <si>
    <t>20-07-17
11:00 h</t>
  </si>
  <si>
    <t>20-07-17
12:00 h</t>
  </si>
  <si>
    <r>
      <rPr>
        <b/>
        <sz val="10"/>
        <rFont val="Arial"/>
        <family val="2"/>
      </rPr>
      <t>ATLL CGCSA</t>
    </r>
    <r>
      <rPr>
        <sz val="10"/>
        <rFont val="Arial"/>
        <family val="2"/>
      </rPr>
      <t xml:space="preserve">
http://www.atll.cat
</t>
    </r>
  </si>
  <si>
    <t>EC17/000060
restringido</t>
  </si>
  <si>
    <t>Contratación del servicio de redacción del proyecto constructivo adecuación a la normativa de seguridad y salud laboral de las instalaciones de la red de ATLL CGC.</t>
  </si>
  <si>
    <t>18-07-17
14:30 h</t>
  </si>
  <si>
    <r>
      <rPr>
        <b/>
        <sz val="10"/>
        <rFont val="Arial"/>
        <family val="2"/>
      </rPr>
      <t>Aguas de Lorca, S.A.</t>
    </r>
    <r>
      <rPr>
        <sz val="10"/>
        <rFont val="Arial"/>
        <family val="2"/>
      </rPr>
      <t xml:space="preserve">
www.aguasdelorca.c
</t>
    </r>
  </si>
  <si>
    <t>11-07-17
DOUE</t>
  </si>
  <si>
    <t>S-4/2017</t>
  </si>
  <si>
    <t>sin especificar</t>
  </si>
  <si>
    <t>Servicio de toma muestras, envío, laboratorio y asesoramiento técnico para el control de calidad de aguas potables, depuración y control de vertidos gestionado por Aguas de Lorca, S.A.</t>
  </si>
  <si>
    <t>06-09-17
10:00 h</t>
  </si>
  <si>
    <r>
      <rPr>
        <b/>
        <sz val="10"/>
        <rFont val="Arial"/>
        <family val="2"/>
      </rPr>
      <t>Canal de Isabel II Gestión, S.A.</t>
    </r>
    <r>
      <rPr>
        <sz val="10"/>
        <rFont val="Arial"/>
        <family val="2"/>
      </rPr>
      <t xml:space="preserve">
www.canaldeisabelsegunda.es</t>
    </r>
  </si>
  <si>
    <t>104/2017</t>
  </si>
  <si>
    <t xml:space="preserve">servicios de asistencia técnica para el proyecto de actuaciones de mejora de la E.D.A.R. de Villanueva de la Cañada.
    </t>
  </si>
  <si>
    <t>24-08-17
14:00 h</t>
  </si>
  <si>
    <t>22-09-17
9:30 h</t>
  </si>
  <si>
    <r>
      <rPr>
        <b/>
        <sz val="10"/>
        <rFont val="Arial"/>
        <family val="2"/>
      </rPr>
      <t>Ayuntamiento de Sevilla</t>
    </r>
    <r>
      <rPr>
        <sz val="10"/>
        <rFont val="Arial"/>
        <family val="2"/>
      </rPr>
      <t xml:space="preserve"> 
http://www.juntadeandalucia.es/
</t>
    </r>
  </si>
  <si>
    <t xml:space="preserve">2017/001020 
</t>
  </si>
  <si>
    <t xml:space="preserve">Contratación de un servicio de asistencia técnica en la elaboración de un plan de acción para mejorar la calidad del aire de Sevilla, en el ámbito del Plan de Calidad del Aire. 
</t>
  </si>
  <si>
    <t>19-07-17
12:00 h</t>
  </si>
  <si>
    <r>
      <rPr>
        <b/>
        <sz val="10"/>
        <color theme="1"/>
        <rFont val="Arial"/>
        <family val="2"/>
      </rPr>
      <t>Comunidad Autónoma de Cantabria</t>
    </r>
    <r>
      <rPr>
        <sz val="10"/>
        <color theme="1"/>
        <rFont val="Arial"/>
        <family val="2"/>
      </rPr>
      <t xml:space="preserve">
Consejería de Presidencia y Justicia
https://contrataciondelestado.es</t>
    </r>
  </si>
  <si>
    <t>2.4.29/17</t>
  </si>
  <si>
    <t>Servicios de actualización de los datos alfanuméricos y georreferenciados de las infraestructuras y equipamientos de los municipios de la comunidad autónoma de Cantabria para la EIEL 2016</t>
  </si>
  <si>
    <t>----</t>
  </si>
  <si>
    <r>
      <rPr>
        <b/>
        <sz val="10"/>
        <rFont val="Arial"/>
        <family val="2"/>
      </rPr>
      <t>Agencia de Medio Ambiente y Agua de Andalucía</t>
    </r>
    <r>
      <rPr>
        <sz val="10"/>
        <rFont val="Arial"/>
        <family val="2"/>
      </rPr>
      <t xml:space="preserve">
http://www.agenciamedioambienteyagua.es
http://contratacion.chap.junta-andalucia.es</t>
    </r>
  </si>
  <si>
    <t xml:space="preserve">NET571784
</t>
  </si>
  <si>
    <t>Redacción de proyecto y ejecución de la obra de agrupación de vertidos y Edar de Antas (Almería).</t>
  </si>
  <si>
    <t>31-08-17
11:00 h</t>
  </si>
  <si>
    <r>
      <rPr>
        <b/>
        <sz val="10"/>
        <rFont val="Arial"/>
        <family val="2"/>
      </rPr>
      <t>Entidad Pública de Saneamiento de Aguas Residuales de la Comunidad Valenciana (EPSAR)</t>
    </r>
    <r>
      <rPr>
        <sz val="10"/>
        <rFont val="Arial"/>
        <family val="2"/>
      </rPr>
      <t xml:space="preserve">
https:// contrataciondelestado.es</t>
    </r>
  </si>
  <si>
    <t>11-07-17
BOE</t>
  </si>
  <si>
    <t xml:space="preserve"> 2017/GV/0020.</t>
  </si>
  <si>
    <t>DOUE</t>
  </si>
  <si>
    <t>Servicio de funcionamiento y mantenimiento del sistema de saneamiento y depuración de aguas residuales de Benicarló (Castellón).</t>
  </si>
  <si>
    <t>15-09-17
14:00 h</t>
  </si>
  <si>
    <t>06-10-17
12:00h</t>
  </si>
</sst>
</file>

<file path=xl/styles.xml><?xml version="1.0" encoding="utf-8"?>
<styleSheet xmlns="http://schemas.openxmlformats.org/spreadsheetml/2006/main">
  <numFmts count="2">
    <numFmt numFmtId="164" formatCode="_-* #,##0.00\ [$€]_-;\-* #,##0.00\ [$€]_-;_-* &quot;-&quot;??\ [$€]_-;_-@_-"/>
    <numFmt numFmtId="165" formatCode="dd\-mm\-yy;@"/>
  </numFmts>
  <fonts count="19">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Arial"/>
      <family val="2"/>
    </font>
    <font>
      <sz val="10"/>
      <name val="Arial"/>
      <family val="2"/>
    </font>
    <font>
      <sz val="9"/>
      <name val="Arial"/>
      <family val="2"/>
    </font>
    <font>
      <u/>
      <sz val="11"/>
      <color theme="10"/>
      <name val="Calibri"/>
      <family val="2"/>
      <scheme val="minor"/>
    </font>
    <font>
      <sz val="10"/>
      <color theme="1"/>
      <name val="Arial"/>
      <family val="2"/>
    </font>
    <font>
      <b/>
      <sz val="10"/>
      <color theme="1"/>
      <name val="Arial"/>
      <family val="2"/>
    </font>
    <font>
      <b/>
      <sz val="10"/>
      <name val="Arial"/>
      <family val="2"/>
    </font>
    <font>
      <sz val="10"/>
      <color indexed="12"/>
      <name val="Arial"/>
      <family val="2"/>
    </font>
    <font>
      <sz val="10"/>
      <color rgb="FF202020"/>
      <name val="Arial"/>
      <family val="2"/>
    </font>
    <font>
      <u/>
      <sz val="10"/>
      <color theme="10"/>
      <name val="Arial"/>
      <family val="2"/>
    </font>
    <font>
      <sz val="10"/>
      <color rgb="FF0000CC"/>
      <name val="Arial"/>
      <family val="2"/>
    </font>
    <font>
      <b/>
      <sz val="10"/>
      <color rgb="FF202020"/>
      <name val="Arial"/>
      <family val="2"/>
    </font>
    <font>
      <sz val="9"/>
      <color theme="10"/>
      <name val="Arial"/>
      <family val="2"/>
    </font>
  </fonts>
  <fills count="5">
    <fill>
      <patternFill patternType="none"/>
    </fill>
    <fill>
      <patternFill patternType="gray125"/>
    </fill>
    <fill>
      <patternFill patternType="lightTrellis">
        <fgColor indexed="9"/>
        <bgColor indexed="9"/>
      </patternFill>
    </fill>
    <fill>
      <patternFill patternType="lightGray">
        <fgColor indexed="9"/>
        <bgColor indexed="22"/>
      </patternFill>
    </fill>
    <fill>
      <patternFill patternType="solid">
        <fgColor indexed="9"/>
        <bgColor indexed="26"/>
      </patternFill>
    </fill>
  </fills>
  <borders count="10">
    <border>
      <left/>
      <right/>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3">
    <xf numFmtId="0" fontId="0" fillId="2" borderId="0" applyNumberFormat="0" applyFont="0" applyBorder="0" applyAlignment="0" applyProtection="0"/>
    <xf numFmtId="164" fontId="3" fillId="2" borderId="0" applyNumberFormat="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5" fillId="0" borderId="0" applyNumberFormat="0" applyFill="0" applyBorder="0" applyAlignment="0" applyProtection="0">
      <alignment vertical="top"/>
      <protection locked="0"/>
    </xf>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5" fillId="4" borderId="0" applyNumberForma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9" fillId="0" borderId="0" applyNumberFormat="0" applyFill="0" applyBorder="0" applyAlignment="0" applyProtection="0"/>
  </cellStyleXfs>
  <cellXfs count="37">
    <xf numFmtId="0" fontId="0" fillId="2" borderId="0" xfId="0"/>
    <xf numFmtId="0" fontId="8" fillId="3" borderId="1" xfId="0" applyFont="1" applyFill="1" applyBorder="1" applyAlignment="1">
      <alignment horizontal="center"/>
    </xf>
    <xf numFmtId="0" fontId="4" fillId="3" borderId="2" xfId="0" applyFont="1" applyFill="1" applyBorder="1" applyAlignment="1">
      <alignment horizontal="center" wrapText="1"/>
    </xf>
    <xf numFmtId="0" fontId="8" fillId="3" borderId="2" xfId="0"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wrapText="1"/>
    </xf>
    <xf numFmtId="0" fontId="4" fillId="3" borderId="2" xfId="0" quotePrefix="1" applyFont="1" applyFill="1" applyBorder="1" applyAlignment="1">
      <alignment horizontal="center" wrapText="1"/>
    </xf>
    <xf numFmtId="0" fontId="10" fillId="2" borderId="4" xfId="0" applyFont="1" applyBorder="1" applyAlignment="1">
      <alignment vertical="top" wrapText="1"/>
    </xf>
    <xf numFmtId="0" fontId="0" fillId="2" borderId="5" xfId="0" applyFont="1" applyBorder="1" applyAlignment="1">
      <alignment horizontal="center" vertical="top" wrapText="1"/>
    </xf>
    <xf numFmtId="4" fontId="14" fillId="0" borderId="5" xfId="0" applyNumberFormat="1" applyFont="1" applyFill="1" applyBorder="1" applyAlignment="1">
      <alignment horizontal="right" vertical="top" wrapText="1"/>
    </xf>
    <xf numFmtId="0" fontId="3" fillId="2" borderId="6" xfId="0" applyFont="1" applyBorder="1" applyAlignment="1">
      <alignment horizontal="center" vertical="top" wrapText="1"/>
    </xf>
    <xf numFmtId="4" fontId="12" fillId="2" borderId="5" xfId="0" applyNumberFormat="1" applyFont="1" applyBorder="1" applyAlignment="1">
      <alignment horizontal="right" vertical="top"/>
    </xf>
    <xf numFmtId="0" fontId="3" fillId="2" borderId="5" xfId="0" applyFont="1" applyBorder="1" applyAlignment="1">
      <alignment horizontal="center" vertical="top" wrapText="1"/>
    </xf>
    <xf numFmtId="0" fontId="16" fillId="2" borderId="5" xfId="0" applyFont="1" applyBorder="1" applyAlignment="1">
      <alignment horizontal="center" vertical="center" textRotation="180"/>
    </xf>
    <xf numFmtId="4" fontId="17" fillId="0" borderId="5" xfId="0" applyNumberFormat="1" applyFont="1" applyFill="1" applyBorder="1" applyAlignment="1">
      <alignment horizontal="right" vertical="top" wrapText="1"/>
    </xf>
    <xf numFmtId="0" fontId="13" fillId="0" borderId="5" xfId="4" applyFont="1" applyBorder="1" applyAlignment="1" applyProtection="1">
      <alignment horizontal="justify" vertical="top" wrapText="1"/>
    </xf>
    <xf numFmtId="4" fontId="0" fillId="2" borderId="5" xfId="0" applyNumberFormat="1" applyBorder="1" applyAlignment="1">
      <alignment vertical="top"/>
    </xf>
    <xf numFmtId="165" fontId="0" fillId="2" borderId="5" xfId="0" applyNumberFormat="1" applyBorder="1" applyAlignment="1">
      <alignment horizontal="center" vertical="top" wrapText="1"/>
    </xf>
    <xf numFmtId="0" fontId="3" fillId="2" borderId="4" xfId="0" applyFont="1" applyBorder="1" applyAlignment="1">
      <alignment vertical="top" wrapText="1"/>
    </xf>
    <xf numFmtId="0" fontId="3" fillId="0" borderId="4" xfId="0" applyFont="1" applyFill="1" applyBorder="1" applyAlignment="1">
      <alignment vertical="top" wrapText="1"/>
    </xf>
    <xf numFmtId="0" fontId="0" fillId="2" borderId="5" xfId="0" quotePrefix="1" applyFont="1" applyBorder="1" applyAlignment="1">
      <alignment horizontal="center" vertical="top" wrapText="1"/>
    </xf>
    <xf numFmtId="0" fontId="3" fillId="2" borderId="5" xfId="0" applyFont="1" applyBorder="1" applyAlignment="1">
      <alignment vertical="center"/>
    </xf>
    <xf numFmtId="4" fontId="0" fillId="2" borderId="5" xfId="0" applyNumberFormat="1" applyFont="1" applyBorder="1" applyAlignment="1">
      <alignment horizontal="right" vertical="top"/>
    </xf>
    <xf numFmtId="0" fontId="0" fillId="2" borderId="6" xfId="0" applyFont="1" applyBorder="1" applyAlignment="1">
      <alignment horizontal="center" vertical="top" wrapText="1"/>
    </xf>
    <xf numFmtId="0" fontId="10" fillId="2" borderId="5" xfId="0" applyFont="1" applyBorder="1" applyAlignment="1">
      <alignment horizontal="center" vertical="top" wrapText="1"/>
    </xf>
    <xf numFmtId="0" fontId="15" fillId="0" borderId="5" xfId="42" applyFont="1" applyFill="1" applyBorder="1" applyAlignment="1">
      <alignment horizontal="center" vertical="top" textRotation="180" wrapText="1"/>
    </xf>
    <xf numFmtId="0" fontId="18" fillId="0" borderId="5" xfId="42" applyFont="1" applyFill="1" applyBorder="1" applyAlignment="1">
      <alignment horizontal="justify" vertical="top" wrapText="1"/>
    </xf>
    <xf numFmtId="165" fontId="14" fillId="0" borderId="5" xfId="0" applyNumberFormat="1" applyFont="1" applyFill="1" applyBorder="1" applyAlignment="1">
      <alignment horizontal="center" vertical="top" wrapText="1"/>
    </xf>
    <xf numFmtId="14" fontId="14" fillId="0" borderId="6" xfId="0" quotePrefix="1" applyNumberFormat="1" applyFont="1" applyFill="1" applyBorder="1" applyAlignment="1">
      <alignment horizontal="center" vertical="top" wrapText="1"/>
    </xf>
    <xf numFmtId="0" fontId="3" fillId="2" borderId="7" xfId="0" applyFont="1" applyBorder="1" applyAlignment="1">
      <alignment vertical="top" wrapText="1"/>
    </xf>
    <xf numFmtId="0" fontId="3" fillId="2" borderId="8" xfId="0" applyFont="1" applyBorder="1" applyAlignment="1">
      <alignment horizontal="center" vertical="top" wrapText="1"/>
    </xf>
    <xf numFmtId="0" fontId="16" fillId="2" borderId="8" xfId="0" applyFont="1" applyBorder="1" applyAlignment="1">
      <alignment horizontal="center" vertical="center" textRotation="180"/>
    </xf>
    <xf numFmtId="4" fontId="12" fillId="2" borderId="8" xfId="0" applyNumberFormat="1" applyFont="1" applyBorder="1" applyAlignment="1">
      <alignment horizontal="right" vertical="top"/>
    </xf>
    <xf numFmtId="0" fontId="13" fillId="0" borderId="8" xfId="4" applyFont="1" applyBorder="1" applyAlignment="1" applyProtection="1">
      <alignment horizontal="justify" vertical="top" wrapText="1"/>
    </xf>
    <xf numFmtId="4" fontId="0" fillId="2" borderId="8" xfId="0" applyNumberFormat="1" applyBorder="1" applyAlignment="1">
      <alignment vertical="top"/>
    </xf>
    <xf numFmtId="165" fontId="0" fillId="2" borderId="8" xfId="0" applyNumberFormat="1" applyBorder="1" applyAlignment="1">
      <alignment horizontal="center" vertical="top" wrapText="1"/>
    </xf>
    <xf numFmtId="0" fontId="3" fillId="2" borderId="9" xfId="0" applyFont="1" applyBorder="1" applyAlignment="1">
      <alignment horizontal="center" vertical="top" wrapText="1"/>
    </xf>
  </cellXfs>
  <cellStyles count="43">
    <cellStyle name="Euro" xfId="1"/>
    <cellStyle name="Hipervínculo 10 4" xfId="4"/>
    <cellStyle name="Hipervínculo 11 2" xfId="2"/>
    <cellStyle name="Hipervínculo 165" xfId="42"/>
    <cellStyle name="Hipervínculo 61 6" xfId="23"/>
    <cellStyle name="Normal" xfId="0" builtinId="0"/>
    <cellStyle name="Normal 1005 2 2" xfId="9"/>
    <cellStyle name="Normal 1065 2" xfId="22"/>
    <cellStyle name="Normal 1066 2" xfId="39"/>
    <cellStyle name="Normal 1108 2" xfId="36"/>
    <cellStyle name="Normal 1155 2" xfId="37"/>
    <cellStyle name="Normal 1212 2" xfId="30"/>
    <cellStyle name="Normal 1246 2" xfId="31"/>
    <cellStyle name="Normal 1256 2" xfId="40"/>
    <cellStyle name="Normal 1274 2" xfId="41"/>
    <cellStyle name="Normal 1281 2" xfId="34"/>
    <cellStyle name="Normal 1290" xfId="5"/>
    <cellStyle name="Normal 1290 2" xfId="13"/>
    <cellStyle name="Normal 1290 6" xfId="27"/>
    <cellStyle name="Normal 1304 2" xfId="17"/>
    <cellStyle name="Normal 1305 2" xfId="21"/>
    <cellStyle name="Normal 1310 2" xfId="15"/>
    <cellStyle name="Normal 1323 2" xfId="6"/>
    <cellStyle name="Normal 1327 2" xfId="7"/>
    <cellStyle name="Normal 1337 2" xfId="24"/>
    <cellStyle name="Normal 1339 2" xfId="29"/>
    <cellStyle name="Normal 1343 2" xfId="18"/>
    <cellStyle name="Normal 1347 2" xfId="10"/>
    <cellStyle name="Normal 1349 2" xfId="19"/>
    <cellStyle name="Normal 1352" xfId="16"/>
    <cellStyle name="Normal 1353 2" xfId="14"/>
    <cellStyle name="Normal 1354 2" xfId="12"/>
    <cellStyle name="Normal 1361" xfId="20"/>
    <cellStyle name="Normal 1362" xfId="38"/>
    <cellStyle name="Normal 1365" xfId="25"/>
    <cellStyle name="Normal 1366" xfId="26"/>
    <cellStyle name="Normal 1374" xfId="28"/>
    <cellStyle name="Normal 1381" xfId="33"/>
    <cellStyle name="Normal 1382" xfId="32"/>
    <cellStyle name="Normal 1384" xfId="35"/>
    <cellStyle name="Normal 2" xfId="3"/>
    <cellStyle name="Normal 2 2 2 2" xfId="8"/>
    <cellStyle name="Normal 2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ed.europa.eu/udl?uri=TED:NOTICE:266998-2017:TEXT:ES:HTML&amp;src=0" TargetMode="External"/><Relationship Id="rId3" Type="http://schemas.openxmlformats.org/officeDocument/2006/relationships/hyperlink" Target="http://www.boe.es/boe/dias/2017/07/11/pdfs/BOE-B-2017-43336.pdf" TargetMode="External"/><Relationship Id="rId7" Type="http://schemas.openxmlformats.org/officeDocument/2006/relationships/hyperlink" Target="http://www.atll.cat/es/page.asp?id=37&amp;ui=1248&amp;type=T&amp;status=T&amp;procedure=T" TargetMode="External"/><Relationship Id="rId2" Type="http://schemas.openxmlformats.org/officeDocument/2006/relationships/hyperlink" Target="http://ted.europa.eu/udl?uri=TED:NOTICE:266583-2017:TEXT:ES:HTML&amp;src=0" TargetMode="External"/><Relationship Id="rId1" Type="http://schemas.openxmlformats.org/officeDocument/2006/relationships/hyperlink" Target="http://ted.europa.eu/udl?uri=TED:NOTICE:266663-2017:TEXT:ES:HTML&amp;src=0" TargetMode="External"/><Relationship Id="rId6" Type="http://schemas.openxmlformats.org/officeDocument/2006/relationships/hyperlink" Target="http://www.tragsa.es/_layouts/GrupoTragsa/licitaciones-detalle.aspx?id=0000021221" TargetMode="External"/><Relationship Id="rId11" Type="http://schemas.openxmlformats.org/officeDocument/2006/relationships/printerSettings" Target="../printerSettings/printerSettings1.bin"/><Relationship Id="rId5" Type="http://schemas.openxmlformats.org/officeDocument/2006/relationships/hyperlink" Target="https://www.sevilla.org/pdc/ContractNoticeDetail.action?code=2017-0000002728" TargetMode="External"/><Relationship Id="rId10" Type="http://schemas.openxmlformats.org/officeDocument/2006/relationships/hyperlink" Target="https://contrataciondelestado.es/wps/poc?uri=deeplink%3Adetalle_licitacion&amp;idEvl=umdJdCxioW4QK2TEfXGy%2BA%3D%3D" TargetMode="External"/><Relationship Id="rId4" Type="http://schemas.openxmlformats.org/officeDocument/2006/relationships/hyperlink" Target="http://ted.europa.eu/udl?uri=TED:NOTICE:265999-2017:TEXT:ES:HTML&amp;src=0" TargetMode="External"/><Relationship Id="rId9" Type="http://schemas.openxmlformats.org/officeDocument/2006/relationships/hyperlink" Target="https://contrataciondelestado.es/wps/poc?uri=deeplink%3Adetalle_licitacion&amp;idEvl=umdJdCxioW4QK2TEfXGy%2BA%3D%3D" TargetMode="External"/></Relationships>
</file>

<file path=xl/worksheets/sheet1.xml><?xml version="1.0" encoding="utf-8"?>
<worksheet xmlns="http://schemas.openxmlformats.org/spreadsheetml/2006/main" xmlns:r="http://schemas.openxmlformats.org/officeDocument/2006/relationships">
  <sheetPr codeName="Hoja6">
    <tabColor indexed="40"/>
  </sheetPr>
  <dimension ref="A1:I10"/>
  <sheetViews>
    <sheetView tabSelected="1" zoomScale="123" zoomScaleNormal="123" workbookViewId="0">
      <selection activeCell="M4" sqref="M4"/>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27.75" customHeight="1" thickTop="1" thickBot="1">
      <c r="A1" s="1" t="s">
        <v>0</v>
      </c>
      <c r="B1" s="2" t="s">
        <v>3</v>
      </c>
      <c r="C1" s="3" t="s">
        <v>4</v>
      </c>
      <c r="D1" s="4" t="s">
        <v>2</v>
      </c>
      <c r="E1" s="6" t="s">
        <v>5</v>
      </c>
      <c r="F1" s="4" t="s">
        <v>1</v>
      </c>
      <c r="G1" s="3" t="s">
        <v>6</v>
      </c>
      <c r="H1" s="3" t="s">
        <v>7</v>
      </c>
      <c r="I1" s="5" t="s">
        <v>8</v>
      </c>
    </row>
    <row r="2" spans="1:9" ht="51">
      <c r="A2" s="18" t="s">
        <v>12</v>
      </c>
      <c r="B2" s="12" t="s">
        <v>11</v>
      </c>
      <c r="C2" s="12" t="s">
        <v>13</v>
      </c>
      <c r="D2" s="13"/>
      <c r="E2" s="11">
        <v>28852.47</v>
      </c>
      <c r="F2" s="15" t="s">
        <v>14</v>
      </c>
      <c r="G2" s="12" t="s">
        <v>10</v>
      </c>
      <c r="H2" s="17" t="s">
        <v>15</v>
      </c>
      <c r="I2" s="10" t="s">
        <v>16</v>
      </c>
    </row>
    <row r="3" spans="1:9" ht="51">
      <c r="A3" s="18" t="s">
        <v>17</v>
      </c>
      <c r="B3" s="12" t="s">
        <v>11</v>
      </c>
      <c r="C3" s="12" t="s">
        <v>18</v>
      </c>
      <c r="D3" s="13"/>
      <c r="E3" s="11">
        <v>30000</v>
      </c>
      <c r="F3" s="15" t="s">
        <v>19</v>
      </c>
      <c r="G3" s="12" t="s">
        <v>10</v>
      </c>
      <c r="H3" s="17" t="s">
        <v>20</v>
      </c>
      <c r="I3" s="10" t="s">
        <v>10</v>
      </c>
    </row>
    <row r="4" spans="1:9" ht="51">
      <c r="A4" s="18" t="s">
        <v>21</v>
      </c>
      <c r="B4" s="12" t="s">
        <v>22</v>
      </c>
      <c r="C4" s="12" t="s">
        <v>23</v>
      </c>
      <c r="D4" s="13"/>
      <c r="E4" s="11" t="s">
        <v>24</v>
      </c>
      <c r="F4" s="15" t="s">
        <v>25</v>
      </c>
      <c r="G4" s="16">
        <v>2735417.46</v>
      </c>
      <c r="H4" s="17">
        <v>42983</v>
      </c>
      <c r="I4" s="10" t="s">
        <v>26</v>
      </c>
    </row>
    <row r="5" spans="1:9" ht="51">
      <c r="A5" s="19" t="s">
        <v>27</v>
      </c>
      <c r="B5" s="12" t="s">
        <v>11</v>
      </c>
      <c r="C5" s="20" t="s">
        <v>28</v>
      </c>
      <c r="D5" s="21"/>
      <c r="E5" s="11">
        <f>257000+8000</f>
        <v>265000</v>
      </c>
      <c r="F5" s="15" t="s">
        <v>29</v>
      </c>
      <c r="G5" s="22">
        <v>484600</v>
      </c>
      <c r="H5" s="8" t="s">
        <v>30</v>
      </c>
      <c r="I5" s="23" t="s">
        <v>31</v>
      </c>
    </row>
    <row r="6" spans="1:9" ht="63.75">
      <c r="A6" s="18" t="s">
        <v>32</v>
      </c>
      <c r="B6" s="12" t="s">
        <v>11</v>
      </c>
      <c r="C6" s="12" t="s">
        <v>33</v>
      </c>
      <c r="D6" s="13"/>
      <c r="E6" s="11">
        <v>14950</v>
      </c>
      <c r="F6" s="15" t="s">
        <v>34</v>
      </c>
      <c r="G6" s="12" t="s">
        <v>10</v>
      </c>
      <c r="H6" s="17" t="s">
        <v>35</v>
      </c>
      <c r="I6" s="10" t="s">
        <v>10</v>
      </c>
    </row>
    <row r="7" spans="1:9" ht="48">
      <c r="A7" s="7" t="s">
        <v>36</v>
      </c>
      <c r="B7" s="8" t="s">
        <v>11</v>
      </c>
      <c r="C7" s="24" t="s">
        <v>37</v>
      </c>
      <c r="D7" s="25" t="s">
        <v>9</v>
      </c>
      <c r="E7" s="14">
        <v>60000</v>
      </c>
      <c r="F7" s="26" t="s">
        <v>38</v>
      </c>
      <c r="G7" s="9">
        <v>60000</v>
      </c>
      <c r="H7" s="27">
        <v>42940</v>
      </c>
      <c r="I7" s="28" t="s">
        <v>39</v>
      </c>
    </row>
    <row r="8" spans="1:9" ht="51">
      <c r="A8" s="18" t="s">
        <v>40</v>
      </c>
      <c r="B8" s="12" t="s">
        <v>22</v>
      </c>
      <c r="C8" s="12" t="s">
        <v>41</v>
      </c>
      <c r="D8" s="13"/>
      <c r="E8" s="11" t="s">
        <v>24</v>
      </c>
      <c r="F8" s="15" t="s">
        <v>42</v>
      </c>
      <c r="G8" s="16">
        <v>3844789.64</v>
      </c>
      <c r="H8" s="17">
        <v>42968</v>
      </c>
      <c r="I8" s="10" t="s">
        <v>43</v>
      </c>
    </row>
    <row r="9" spans="1:9" ht="51.75" thickBot="1">
      <c r="A9" s="29" t="s">
        <v>44</v>
      </c>
      <c r="B9" s="30" t="s">
        <v>45</v>
      </c>
      <c r="C9" s="30" t="s">
        <v>46</v>
      </c>
      <c r="D9" s="31" t="s">
        <v>47</v>
      </c>
      <c r="E9" s="32">
        <v>3557637.95</v>
      </c>
      <c r="F9" s="33" t="s">
        <v>48</v>
      </c>
      <c r="G9" s="34">
        <v>7115275.9000000004</v>
      </c>
      <c r="H9" s="35" t="s">
        <v>49</v>
      </c>
      <c r="I9" s="36" t="s">
        <v>50</v>
      </c>
    </row>
    <row r="10" spans="1:9" ht="13.5" thickTop="1"/>
  </sheetData>
  <phoneticPr fontId="6" type="noConversion"/>
  <hyperlinks>
    <hyperlink ref="F8" r:id="rId1" tooltip="Ver este anuncio" display="http://ted.europa.eu/udl?uri=TED:NOTICE:266663-2017:TEXT:ES:HTML&amp;src=0"/>
    <hyperlink ref="F4" r:id="rId2" tooltip="Ver este anuncio" display="http://ted.europa.eu/udl?uri=TED:NOTICE:266583-2017:TEXT:ES:HTML&amp;src=0"/>
    <hyperlink ref="F9" r:id="rId3" tooltip="PDF firmado BOE-B-2017-43336" display="http://www.boe.es/boe/dias/2017/07/11/pdfs/BOE-B-2017-43336.pdf"/>
    <hyperlink ref="D9" r:id="rId4" tooltip="Ver este anuncio" display="http://ted.europa.eu/udl?uri=TED:NOTICE:265999-2017:TEXT:ES:HTML&amp;src=0"/>
    <hyperlink ref="F6" r:id="rId5" display="https://www.sevilla.org/pdc/ContractNoticeDetail.action?code=2017-0000002728"/>
    <hyperlink ref="F2" r:id="rId6" display="http://www.tragsa.es/_layouts/GrupoTragsa/licitaciones-detalle.aspx?id=0000021221"/>
    <hyperlink ref="F3" r:id="rId7" display="http://www.atll.cat/es/page.asp?id=37&amp;ui=1248&amp;type=T&amp;status=T&amp;procedure=T"/>
    <hyperlink ref="F5" r:id="rId8" display="http://ted.europa.eu/udl?uri=TED:NOTICE:266998-2017:TEXT:ES:HTML&amp;src=0"/>
    <hyperlink ref="D7" r:id="rId9"/>
    <hyperlink ref="F7" r:id="rId10"/>
  </hyperlinks>
  <pageMargins left="0.27559055118110237" right="0.43307086614173229" top="0.35433070866141736" bottom="0.31496062992125984" header="0.15748031496062992" footer="0"/>
  <pageSetup paperSize="9" scale="85" orientation="landscape" horizontalDpi="360" verticalDpi="360" r:id="rId11"/>
  <headerFooter alignWithMargins="0">
    <oddHeader>&amp;RPág.:&amp;P/&amp;N</oddHeader>
    <oddFooter>&amp;L(*) Texto completo del anuncio publicado.&amp;C(**) No se especifica si la cifra contiene el IVA.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Hid y MA</vt:lpstr>
      <vt:lpstr>'Hid y MA'!Área_de_impresión</vt:lpstr>
      <vt:lpstr>'Hid y MA'!Títulos_a_imprimir</vt:lpstr>
    </vt:vector>
  </TitlesOfParts>
  <Company>SERVIFAX,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diaz.</dc:creator>
  <cp:lastModifiedBy>Edurne</cp:lastModifiedBy>
  <cp:lastPrinted>2017-07-11T22:40:01Z</cp:lastPrinted>
  <dcterms:created xsi:type="dcterms:W3CDTF">1999-05-05T17:09:32Z</dcterms:created>
  <dcterms:modified xsi:type="dcterms:W3CDTF">2017-07-13T06:43:16Z</dcterms:modified>
</cp:coreProperties>
</file>