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EsteLibro" defaultThemeVersion="124226"/>
  <bookViews>
    <workbookView xWindow="0" yWindow="0" windowWidth="20490" windowHeight="6750"/>
  </bookViews>
  <sheets>
    <sheet name="Hid y MA" sheetId="3" r:id="rId1"/>
  </sheets>
  <definedNames>
    <definedName name="_xlnm.Print_Area" localSheetId="0">'Hid y MA'!$A$1:$I$11</definedName>
    <definedName name="_xlnm.Print_Titles" localSheetId="0">'Hid y MA'!$1:$1</definedName>
  </definedNames>
  <calcPr calcId="125725"/>
</workbook>
</file>

<file path=xl/calcChain.xml><?xml version="1.0" encoding="utf-8"?>
<calcChain xmlns="http://schemas.openxmlformats.org/spreadsheetml/2006/main">
  <c r="E9" i="3"/>
</calcChain>
</file>

<file path=xl/sharedStrings.xml><?xml version="1.0" encoding="utf-8"?>
<sst xmlns="http://schemas.openxmlformats.org/spreadsheetml/2006/main" count="54" uniqueCount="52">
  <si>
    <t>Organismo</t>
  </si>
  <si>
    <t>Denominación</t>
  </si>
  <si>
    <t>(*)</t>
  </si>
  <si>
    <t>Medio
Publicación</t>
  </si>
  <si>
    <t>N. º Expte. /
Documentación</t>
  </si>
  <si>
    <r>
      <rPr>
        <sz val="10"/>
        <rFont val="Arial"/>
        <family val="2"/>
      </rPr>
      <t>Presup. Base</t>
    </r>
    <r>
      <rPr>
        <sz val="8"/>
        <rFont val="Arial"/>
        <family val="2"/>
      </rPr>
      <t xml:space="preserve">
(sin impuestos)</t>
    </r>
  </si>
  <si>
    <t>Presupuesto
estimado</t>
  </si>
  <si>
    <t>Fecha
Presentac</t>
  </si>
  <si>
    <t>Fecha
Apertura</t>
  </si>
  <si>
    <r>
      <rPr>
        <b/>
        <sz val="10"/>
        <rFont val="Arial"/>
        <family val="2"/>
      </rPr>
      <t>Infraestructures de la Generalitat de Catalunya, SAU</t>
    </r>
    <r>
      <rPr>
        <sz val="10"/>
        <rFont val="Arial"/>
        <family val="2"/>
      </rPr>
      <t xml:space="preserve"> 
</t>
    </r>
    <r>
      <rPr>
        <sz val="10"/>
        <rFont val="Arial"/>
        <family val="2"/>
      </rPr>
      <t>https://contractaciopublica.gencat.cat
https://licitacions.infraestructures.cat</t>
    </r>
  </si>
  <si>
    <t xml:space="preserve"> ----</t>
  </si>
  <si>
    <t>26-02-18
13:00 h</t>
  </si>
  <si>
    <t>Obras hidráulicas</t>
  </si>
  <si>
    <r>
      <t xml:space="preserve">Canal de Isabel II, Sociedad Anónima
</t>
    </r>
    <r>
      <rPr>
        <sz val="10"/>
        <color theme="1"/>
        <rFont val="Arial"/>
        <family val="2"/>
      </rPr>
      <t>http://www.madrid.org/</t>
    </r>
  </si>
  <si>
    <t>07-02-18
BOCM</t>
  </si>
  <si>
    <t>145/2017</t>
  </si>
  <si>
    <t xml:space="preserve">Servicios de asistencia técnica para elaboración de proyectos, estudios y trabajos eléctricos relacionados con infraestructuras hidráulicas.
   </t>
  </si>
  <si>
    <t>08-03-18
14:00h</t>
  </si>
  <si>
    <t>13-04-18
09-:30h</t>
  </si>
  <si>
    <t>Regadío</t>
  </si>
  <si>
    <t>07-02-18
web</t>
  </si>
  <si>
    <t xml:space="preserve">PC. VR-03921.1.F2   </t>
  </si>
  <si>
    <t>Contracte de serveis per a l'assistència tècnica per a la redacció del projecte d’ampliació i modernització del regadiu de la Conca de Tremp. Canonada de transport. Fase 2. Tram pk 1+520 a pk 3+415. TTMM Talarn i Tremp. Clau: VR-03921.1-F2.</t>
  </si>
  <si>
    <t>08-03-18
10:20 h</t>
  </si>
  <si>
    <t>Ecología y Medio Ambiente</t>
  </si>
  <si>
    <r>
      <rPr>
        <b/>
        <sz val="10"/>
        <color theme="1"/>
        <rFont val="Arial"/>
        <family val="2"/>
      </rPr>
      <t>Sociedade Galega do Medio Ambiente, S.A. (SOGAMA)</t>
    </r>
    <r>
      <rPr>
        <sz val="10"/>
        <rFont val="Arial"/>
        <family val="2"/>
      </rPr>
      <t xml:space="preserve">
https://contrataciondelestado.es</t>
    </r>
  </si>
  <si>
    <t xml:space="preserve">07-02-18
web
</t>
  </si>
  <si>
    <t>PcPG/2018/268070</t>
  </si>
  <si>
    <t xml:space="preserve"> +info</t>
  </si>
  <si>
    <t>Vigilancia y control ambiental de la escombrera de Areosa y de las plantas de transferencia de residuos urbanos de la sociedad</t>
  </si>
  <si>
    <t xml:space="preserve"> ---</t>
  </si>
  <si>
    <t>02-04-18
 13:00</t>
  </si>
  <si>
    <t>OTROS ANUNCIOS que pueden ser de interés</t>
  </si>
  <si>
    <r>
      <t xml:space="preserve">Ayuntamiento de Bétera
</t>
    </r>
    <r>
      <rPr>
        <sz val="10"/>
        <rFont val="Arial"/>
        <family val="2"/>
      </rPr>
      <t>http://www.betera.es/es/page/perfil-del-contratante</t>
    </r>
  </si>
  <si>
    <t>07-02-18
BOPV</t>
  </si>
  <si>
    <t>CA 14-17</t>
  </si>
  <si>
    <t>redacción del proyecto y ejecución de obra de las actuaciones para la mejora del rendimiento de la red de suministro de agua potable al caso urbano de Bétera</t>
  </si>
  <si>
    <t>26º día sig.
BOPV</t>
  </si>
  <si>
    <t>---</t>
  </si>
  <si>
    <r>
      <rPr>
        <b/>
        <sz val="10"/>
        <color theme="1"/>
        <rFont val="Arial"/>
        <family val="2"/>
      </rPr>
      <t>ACUAES</t>
    </r>
    <r>
      <rPr>
        <sz val="10"/>
        <rFont val="Arial"/>
        <family val="2"/>
      </rPr>
      <t xml:space="preserve">
https://contrataciondelestado.es</t>
    </r>
  </si>
  <si>
    <t xml:space="preserve">07-02-18
web
DOUE
</t>
  </si>
  <si>
    <t>ACE/805.01/17/EXPL/02
ACE/805.1/18/EXPL/02</t>
  </si>
  <si>
    <t>Servicios de operación y mantenimiento para la prolongación de la puesta en marcha del saneamiento y depuración de Ribeira</t>
  </si>
  <si>
    <t>10-04-18
  12:00</t>
  </si>
  <si>
    <t>22-05-18  
9:15</t>
  </si>
  <si>
    <r>
      <rPr>
        <b/>
        <sz val="10"/>
        <color theme="1"/>
        <rFont val="Arial"/>
        <family val="2"/>
      </rPr>
      <t>Ayuntamiento de Albacete</t>
    </r>
    <r>
      <rPr>
        <sz val="10"/>
        <rFont val="Arial"/>
        <family val="2"/>
      </rPr>
      <t xml:space="preserve">
C/ Catedral, s/n  02001 Albacete
www.albacete.es
   </t>
    </r>
  </si>
  <si>
    <t xml:space="preserve">07-02-18
DOUE
</t>
  </si>
  <si>
    <t>78/2017</t>
  </si>
  <si>
    <t xml:space="preserve">sin especificar </t>
  </si>
  <si>
    <t>Servicio de explotación, gestión y mantenimiento del ecoparque en Albacete</t>
  </si>
  <si>
    <t>05-03-18 
14:00</t>
  </si>
  <si>
    <t>26-03-18 
09:15</t>
  </si>
</sst>
</file>

<file path=xl/styles.xml><?xml version="1.0" encoding="utf-8"?>
<styleSheet xmlns="http://schemas.openxmlformats.org/spreadsheetml/2006/main">
  <numFmts count="2">
    <numFmt numFmtId="164" formatCode="_-* #,##0.00\ [$€]_-;\-* #,##0.00\ [$€]_-;_-* &quot;-&quot;??\ [$€]_-;_-@_-"/>
    <numFmt numFmtId="165" formatCode="dd\-mm\-yy;@"/>
  </numFmts>
  <fonts count="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rgb="FF202020"/>
      <name val="Arial"/>
      <family val="2"/>
    </font>
    <font>
      <sz val="10"/>
      <color rgb="FF202020"/>
      <name val="Arial"/>
      <family val="2"/>
    </font>
    <font>
      <sz val="10"/>
      <color theme="10"/>
      <name val="Arial"/>
      <family val="2"/>
    </font>
    <font>
      <b/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lightTrellis">
        <fgColor indexed="9"/>
        <bgColor indexed="9"/>
      </patternFill>
    </fill>
    <fill>
      <patternFill patternType="lightGray">
        <fgColor indexed="9"/>
        <bgColor indexed="22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45">
    <xf numFmtId="0" fontId="0" fillId="2" borderId="0" applyNumberFormat="0" applyFont="0" applyBorder="0" applyAlignment="0" applyProtection="0"/>
    <xf numFmtId="164" fontId="3" fillId="2" borderId="0" applyNumberFormat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0" borderId="0"/>
    <xf numFmtId="0" fontId="3" fillId="2" borderId="0" applyNumberFormat="0" applyFont="0" applyBorder="0" applyAlignment="0" applyProtection="0"/>
    <xf numFmtId="0" fontId="2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2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5" fillId="4" borderId="0" applyNumberForma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1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6" fillId="4" borderId="0" applyNumberFormat="0" applyFill="0" applyBorder="0" applyAlignment="0" applyProtection="0"/>
  </cellStyleXfs>
  <cellXfs count="55">
    <xf numFmtId="0" fontId="0" fillId="2" borderId="0" xfId="0"/>
    <xf numFmtId="0" fontId="8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wrapText="1"/>
    </xf>
    <xf numFmtId="0" fontId="4" fillId="3" borderId="2" xfId="0" quotePrefix="1" applyFont="1" applyFill="1" applyBorder="1" applyAlignment="1">
      <alignment horizontal="center" wrapText="1"/>
    </xf>
    <xf numFmtId="0" fontId="0" fillId="2" borderId="5" xfId="0" applyFont="1" applyBorder="1"/>
    <xf numFmtId="0" fontId="0" fillId="2" borderId="5" xfId="0" applyFont="1" applyBorder="1" applyAlignment="1">
      <alignment vertical="center"/>
    </xf>
    <xf numFmtId="0" fontId="0" fillId="2" borderId="5" xfId="0" applyFont="1" applyBorder="1" applyAlignment="1"/>
    <xf numFmtId="0" fontId="0" fillId="2" borderId="5" xfId="0" applyFont="1" applyBorder="1" applyAlignment="1">
      <alignment horizontal="right"/>
    </xf>
    <xf numFmtId="0" fontId="0" fillId="2" borderId="6" xfId="0" applyFont="1" applyBorder="1"/>
    <xf numFmtId="0" fontId="14" fillId="0" borderId="4" xfId="0" applyFont="1" applyFill="1" applyBorder="1" applyAlignment="1">
      <alignment wrapText="1"/>
    </xf>
    <xf numFmtId="0" fontId="15" fillId="0" borderId="4" xfId="0" applyFont="1" applyFill="1" applyBorder="1" applyAlignment="1">
      <alignment vertical="top" wrapText="1"/>
    </xf>
    <xf numFmtId="165" fontId="3" fillId="0" borderId="5" xfId="0" applyNumberFormat="1" applyFont="1" applyFill="1" applyBorder="1" applyAlignment="1">
      <alignment horizontal="center" vertical="top" wrapText="1"/>
    </xf>
    <xf numFmtId="0" fontId="11" fillId="0" borderId="5" xfId="0" quotePrefix="1" applyFont="1" applyFill="1" applyBorder="1" applyAlignment="1">
      <alignment horizontal="center" vertical="top" wrapText="1"/>
    </xf>
    <xf numFmtId="0" fontId="16" fillId="0" borderId="5" xfId="42" applyFont="1" applyFill="1" applyBorder="1" applyAlignment="1">
      <alignment horizontal="center" vertical="center" textRotation="180" wrapText="1"/>
    </xf>
    <xf numFmtId="4" fontId="17" fillId="0" borderId="5" xfId="0" applyNumberFormat="1" applyFont="1" applyFill="1" applyBorder="1" applyAlignment="1">
      <alignment horizontal="right" vertical="top" wrapText="1"/>
    </xf>
    <xf numFmtId="0" fontId="13" fillId="2" borderId="5" xfId="4" applyFont="1" applyFill="1" applyBorder="1" applyAlignment="1" applyProtection="1">
      <alignment horizontal="justify" vertical="top" wrapText="1"/>
    </xf>
    <xf numFmtId="4" fontId="18" fillId="0" borderId="5" xfId="0" quotePrefix="1" applyNumberFormat="1" applyFont="1" applyFill="1" applyBorder="1" applyAlignment="1">
      <alignment horizontal="right" vertical="top" wrapText="1"/>
    </xf>
    <xf numFmtId="165" fontId="18" fillId="0" borderId="5" xfId="0" applyNumberFormat="1" applyFont="1" applyFill="1" applyBorder="1" applyAlignment="1">
      <alignment horizontal="center" vertical="top" wrapText="1"/>
    </xf>
    <xf numFmtId="165" fontId="18" fillId="0" borderId="6" xfId="0" quotePrefix="1" applyNumberFormat="1" applyFont="1" applyFill="1" applyBorder="1" applyAlignment="1">
      <alignment horizontal="center" vertical="top" wrapText="1"/>
    </xf>
    <xf numFmtId="0" fontId="3" fillId="2" borderId="4" xfId="0" applyFont="1" applyBorder="1" applyAlignment="1">
      <alignment horizontal="justify" vertical="top" wrapText="1"/>
    </xf>
    <xf numFmtId="0" fontId="3" fillId="2" borderId="5" xfId="0" applyFont="1" applyBorder="1" applyAlignment="1">
      <alignment horizontal="center" vertical="top" wrapText="1"/>
    </xf>
    <xf numFmtId="0" fontId="3" fillId="2" borderId="5" xfId="0" applyFont="1" applyBorder="1" applyAlignment="1">
      <alignment horizontal="justify" vertical="center" wrapText="1"/>
    </xf>
    <xf numFmtId="4" fontId="12" fillId="2" borderId="5" xfId="0" applyNumberFormat="1" applyFont="1" applyBorder="1" applyAlignment="1">
      <alignment horizontal="right" vertical="top" wrapText="1"/>
    </xf>
    <xf numFmtId="0" fontId="13" fillId="0" borderId="5" xfId="4" applyFont="1" applyBorder="1" applyAlignment="1" applyProtection="1">
      <alignment horizontal="justify" vertical="top" wrapText="1"/>
    </xf>
    <xf numFmtId="4" fontId="3" fillId="2" borderId="5" xfId="0" applyNumberFormat="1" applyFont="1" applyBorder="1" applyAlignment="1">
      <alignment horizontal="center" vertical="top" wrapText="1"/>
    </xf>
    <xf numFmtId="165" fontId="3" fillId="2" borderId="5" xfId="0" applyNumberFormat="1" applyFont="1" applyBorder="1" applyAlignment="1">
      <alignment horizontal="center" vertical="top" wrapText="1"/>
    </xf>
    <xf numFmtId="0" fontId="3" fillId="2" borderId="6" xfId="0" applyFont="1" applyBorder="1" applyAlignment="1">
      <alignment horizontal="center" vertical="top" wrapText="1"/>
    </xf>
    <xf numFmtId="0" fontId="0" fillId="2" borderId="4" xfId="0" applyFont="1" applyBorder="1" applyAlignment="1">
      <alignment horizontal="left" vertical="top" wrapText="1"/>
    </xf>
    <xf numFmtId="14" fontId="0" fillId="2" borderId="5" xfId="0" applyNumberFormat="1" applyFont="1" applyBorder="1" applyAlignment="1">
      <alignment horizontal="center" vertical="top" wrapText="1"/>
    </xf>
    <xf numFmtId="0" fontId="0" fillId="2" borderId="5" xfId="0" applyFont="1" applyBorder="1" applyAlignment="1">
      <alignment horizontal="center" vertical="top" wrapText="1"/>
    </xf>
    <xf numFmtId="0" fontId="16" fillId="0" borderId="5" xfId="43" applyFont="1" applyBorder="1" applyAlignment="1" applyProtection="1">
      <alignment horizontal="center" vertical="center" textRotation="180"/>
    </xf>
    <xf numFmtId="4" fontId="15" fillId="2" borderId="5" xfId="0" applyNumberFormat="1" applyFont="1" applyBorder="1" applyAlignment="1">
      <alignment horizontal="right" vertical="top"/>
    </xf>
    <xf numFmtId="0" fontId="19" fillId="0" borderId="5" xfId="43" applyFont="1" applyBorder="1" applyAlignment="1" applyProtection="1">
      <alignment horizontal="justify" vertical="top" wrapText="1"/>
    </xf>
    <xf numFmtId="4" fontId="0" fillId="2" borderId="5" xfId="0" applyNumberFormat="1" applyFont="1" applyBorder="1" applyAlignment="1">
      <alignment horizontal="right" vertical="top" wrapText="1"/>
    </xf>
    <xf numFmtId="165" fontId="0" fillId="2" borderId="5" xfId="0" applyNumberFormat="1" applyFont="1" applyBorder="1" applyAlignment="1">
      <alignment horizontal="center" vertical="top" wrapText="1"/>
    </xf>
    <xf numFmtId="165" fontId="0" fillId="2" borderId="6" xfId="0" applyNumberFormat="1" applyFont="1" applyBorder="1" applyAlignment="1">
      <alignment horizontal="center" vertical="top" wrapText="1"/>
    </xf>
    <xf numFmtId="0" fontId="12" fillId="2" borderId="4" xfId="0" applyFont="1" applyBorder="1" applyAlignment="1">
      <alignment vertical="top" wrapText="1"/>
    </xf>
    <xf numFmtId="0" fontId="3" fillId="0" borderId="5" xfId="0" quotePrefix="1" applyNumberFormat="1" applyFont="1" applyFill="1" applyBorder="1" applyAlignment="1">
      <alignment horizontal="center" vertical="top" wrapText="1"/>
    </xf>
    <xf numFmtId="0" fontId="20" fillId="2" borderId="5" xfId="4" applyFont="1" applyFill="1" applyBorder="1" applyAlignment="1" applyProtection="1">
      <alignment vertical="center"/>
    </xf>
    <xf numFmtId="4" fontId="12" fillId="2" borderId="5" xfId="0" applyNumberFormat="1" applyFont="1" applyBorder="1" applyAlignment="1">
      <alignment horizontal="right" vertical="top"/>
    </xf>
    <xf numFmtId="0" fontId="13" fillId="0" borderId="5" xfId="4" applyFont="1" applyFill="1" applyBorder="1" applyAlignment="1" applyProtection="1">
      <alignment horizontal="justify" vertical="top" wrapText="1"/>
    </xf>
    <xf numFmtId="4" fontId="0" fillId="0" borderId="5" xfId="0" quotePrefix="1" applyNumberFormat="1" applyFont="1" applyFill="1" applyBorder="1" applyAlignment="1">
      <alignment horizontal="right" vertical="top" wrapText="1"/>
    </xf>
    <xf numFmtId="0" fontId="0" fillId="2" borderId="7" xfId="0" applyFont="1" applyBorder="1" applyAlignment="1">
      <alignment horizontal="left" vertical="top" wrapText="1"/>
    </xf>
    <xf numFmtId="14" fontId="0" fillId="2" borderId="8" xfId="0" applyNumberFormat="1" applyFont="1" applyBorder="1" applyAlignment="1">
      <alignment horizontal="center" vertical="top" wrapText="1"/>
    </xf>
    <xf numFmtId="0" fontId="0" fillId="2" borderId="8" xfId="0" applyFont="1" applyBorder="1" applyAlignment="1">
      <alignment horizontal="center" vertical="top" wrapText="1"/>
    </xf>
    <xf numFmtId="0" fontId="0" fillId="2" borderId="8" xfId="0" applyFont="1" applyBorder="1" applyAlignment="1">
      <alignment vertical="center" textRotation="180"/>
    </xf>
    <xf numFmtId="4" fontId="15" fillId="2" borderId="8" xfId="0" applyNumberFormat="1" applyFont="1" applyBorder="1" applyAlignment="1">
      <alignment horizontal="right" vertical="top"/>
    </xf>
    <xf numFmtId="0" fontId="19" fillId="0" borderId="8" xfId="43" applyFont="1" applyBorder="1" applyAlignment="1" applyProtection="1">
      <alignment horizontal="justify" vertical="top" wrapText="1"/>
    </xf>
    <xf numFmtId="4" fontId="0" fillId="2" borderId="8" xfId="0" applyNumberFormat="1" applyFont="1" applyBorder="1" applyAlignment="1">
      <alignment horizontal="right" vertical="top" wrapText="1"/>
    </xf>
    <xf numFmtId="165" fontId="0" fillId="2" borderId="8" xfId="0" applyNumberFormat="1" applyFont="1" applyBorder="1" applyAlignment="1">
      <alignment horizontal="center" vertical="top" wrapText="1"/>
    </xf>
    <xf numFmtId="165" fontId="0" fillId="2" borderId="9" xfId="0" applyNumberFormat="1" applyFont="1" applyBorder="1" applyAlignment="1">
      <alignment horizontal="center" vertical="top" wrapText="1"/>
    </xf>
    <xf numFmtId="0" fontId="14" fillId="0" borderId="4" xfId="0" applyFont="1" applyFill="1" applyBorder="1" applyAlignment="1"/>
  </cellXfs>
  <cellStyles count="45">
    <cellStyle name="Euro" xfId="1"/>
    <cellStyle name="Hipervínculo 10 4" xfId="4"/>
    <cellStyle name="Hipervínculo 11 2" xfId="2"/>
    <cellStyle name="Hipervínculo 165" xfId="42"/>
    <cellStyle name="Hipervínculo 172" xfId="43"/>
    <cellStyle name="Hipervínculo 176" xfId="44"/>
    <cellStyle name="Hipervínculo 61 6" xfId="23"/>
    <cellStyle name="Normal" xfId="0" builtinId="0"/>
    <cellStyle name="Normal 1005 2 2" xfId="9"/>
    <cellStyle name="Normal 1065 2" xfId="22"/>
    <cellStyle name="Normal 1066 2" xfId="39"/>
    <cellStyle name="Normal 1108 2" xfId="36"/>
    <cellStyle name="Normal 1155 2" xfId="37"/>
    <cellStyle name="Normal 1212 2" xfId="30"/>
    <cellStyle name="Normal 1246 2" xfId="31"/>
    <cellStyle name="Normal 1256 2" xfId="40"/>
    <cellStyle name="Normal 1274 2" xfId="41"/>
    <cellStyle name="Normal 1281 2" xfId="34"/>
    <cellStyle name="Normal 1290" xfId="5"/>
    <cellStyle name="Normal 1290 2" xfId="13"/>
    <cellStyle name="Normal 1290 6" xfId="27"/>
    <cellStyle name="Normal 1304 2" xfId="17"/>
    <cellStyle name="Normal 1305 2" xfId="21"/>
    <cellStyle name="Normal 1310 2" xfId="15"/>
    <cellStyle name="Normal 1323 2" xfId="6"/>
    <cellStyle name="Normal 1327 2" xfId="7"/>
    <cellStyle name="Normal 1337 2" xfId="24"/>
    <cellStyle name="Normal 1339 2" xfId="29"/>
    <cellStyle name="Normal 1343 2" xfId="18"/>
    <cellStyle name="Normal 1347 2" xfId="10"/>
    <cellStyle name="Normal 1349 2" xfId="19"/>
    <cellStyle name="Normal 1352" xfId="16"/>
    <cellStyle name="Normal 1353 2" xfId="14"/>
    <cellStyle name="Normal 1354 2" xfId="12"/>
    <cellStyle name="Normal 1361" xfId="20"/>
    <cellStyle name="Normal 1362" xfId="38"/>
    <cellStyle name="Normal 1365" xfId="25"/>
    <cellStyle name="Normal 1366" xfId="26"/>
    <cellStyle name="Normal 1374" xfId="28"/>
    <cellStyle name="Normal 1381" xfId="33"/>
    <cellStyle name="Normal 1382" xfId="32"/>
    <cellStyle name="Normal 1384" xfId="35"/>
    <cellStyle name="Normal 2" xfId="3"/>
    <cellStyle name="Normal 2 2 2 2" xfId="8"/>
    <cellStyle name="Normal 2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fraestructures.gencat.cat/licitacions/licitacions?licitationID=CT1070665" TargetMode="External"/><Relationship Id="rId3" Type="http://schemas.openxmlformats.org/officeDocument/2006/relationships/hyperlink" Target="https://contrataciondelestado.es/wps/poc?uri=deeplink%3Adetalle_licitacion&amp;idEvl=20Zmk%2F6blNkQK2TEfXGy%2BA%3D%3D" TargetMode="External"/><Relationship Id="rId7" Type="http://schemas.openxmlformats.org/officeDocument/2006/relationships/hyperlink" Target="http://ted.europa.eu/udl?uri=TED:NOTICE:57798-2018:TEXT:ES:HTML&amp;src=0" TargetMode="External"/><Relationship Id="rId2" Type="http://schemas.openxmlformats.org/officeDocument/2006/relationships/hyperlink" Target="http://bop.dival.es/bop/drvisapi.dll?LO=00000001a6b7c8d9000000050000001b00004a51434e7249000000000001000000000000000000000000000000000000000000000000000000000000000000000000000000000000&amp;type=application/pdf" TargetMode="External"/><Relationship Id="rId1" Type="http://schemas.openxmlformats.org/officeDocument/2006/relationships/hyperlink" Target="http://www.bocm.es/boletin/CM_Orden_BOCM/2018/02/07/BOCM-20180207-9.PDF" TargetMode="External"/><Relationship Id="rId6" Type="http://schemas.openxmlformats.org/officeDocument/2006/relationships/hyperlink" Target="http://ted.europa.eu/udl?uri=TED:NOTICE:57801-2018:TEXT:ES:HTML&amp;src=0" TargetMode="External"/><Relationship Id="rId5" Type="http://schemas.openxmlformats.org/officeDocument/2006/relationships/hyperlink" Target="https://contrataciondelestado.es/wps/poc?uri=deeplink%3Adetalle_licitacion&amp;idEvl=t4%2Bpf0QLG34QK2TEfXGy%2BA%3D%3D" TargetMode="External"/><Relationship Id="rId4" Type="http://schemas.openxmlformats.org/officeDocument/2006/relationships/hyperlink" Target="http://www.contratosdegalicia.gal/licitacion?N=268070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tabColor indexed="40"/>
  </sheetPr>
  <dimension ref="A1:I12"/>
  <sheetViews>
    <sheetView tabSelected="1" zoomScale="123" zoomScaleNormal="123" workbookViewId="0">
      <selection activeCell="K11" sqref="K11"/>
    </sheetView>
  </sheetViews>
  <sheetFormatPr baseColWidth="10" defaultRowHeight="12.75"/>
  <cols>
    <col min="1" max="1" width="40.7109375" customWidth="1"/>
    <col min="2" max="2" width="10.140625" customWidth="1"/>
    <col min="3" max="3" width="15.28515625" customWidth="1"/>
    <col min="4" max="4" width="2" customWidth="1"/>
    <col min="5" max="5" width="13.85546875" customWidth="1"/>
    <col min="6" max="6" width="46" customWidth="1"/>
    <col min="7" max="7" width="14" customWidth="1"/>
    <col min="8" max="9" width="10.7109375" customWidth="1"/>
    <col min="10" max="10" width="6" customWidth="1"/>
    <col min="11" max="11" width="5.85546875" customWidth="1"/>
  </cols>
  <sheetData>
    <row r="1" spans="1:9" ht="27.75" customHeight="1" thickTop="1" thickBot="1">
      <c r="A1" s="1" t="s">
        <v>0</v>
      </c>
      <c r="B1" s="2" t="s">
        <v>3</v>
      </c>
      <c r="C1" s="3" t="s">
        <v>4</v>
      </c>
      <c r="D1" s="4" t="s">
        <v>2</v>
      </c>
      <c r="E1" s="6" t="s">
        <v>5</v>
      </c>
      <c r="F1" s="4" t="s">
        <v>1</v>
      </c>
      <c r="G1" s="3" t="s">
        <v>6</v>
      </c>
      <c r="H1" s="3" t="s">
        <v>7</v>
      </c>
      <c r="I1" s="5" t="s">
        <v>8</v>
      </c>
    </row>
    <row r="2" spans="1:9">
      <c r="A2" s="12" t="s">
        <v>12</v>
      </c>
      <c r="B2" s="7"/>
      <c r="C2" s="7"/>
      <c r="D2" s="8"/>
      <c r="E2" s="9"/>
      <c r="F2" s="7"/>
      <c r="G2" s="10"/>
      <c r="H2" s="7"/>
      <c r="I2" s="11"/>
    </row>
    <row r="3" spans="1:9" ht="51">
      <c r="A3" s="13" t="s">
        <v>13</v>
      </c>
      <c r="B3" s="14" t="s">
        <v>14</v>
      </c>
      <c r="C3" s="15" t="s">
        <v>15</v>
      </c>
      <c r="D3" s="16"/>
      <c r="E3" s="17">
        <v>390000</v>
      </c>
      <c r="F3" s="18" t="s">
        <v>16</v>
      </c>
      <c r="G3" s="19">
        <v>520000</v>
      </c>
      <c r="H3" s="20" t="s">
        <v>17</v>
      </c>
      <c r="I3" s="21" t="s">
        <v>18</v>
      </c>
    </row>
    <row r="4" spans="1:9">
      <c r="A4" s="12" t="s">
        <v>19</v>
      </c>
      <c r="B4" s="7"/>
      <c r="C4" s="7"/>
      <c r="D4" s="8"/>
      <c r="E4" s="9"/>
      <c r="F4" s="7"/>
      <c r="G4" s="10"/>
      <c r="H4" s="7"/>
      <c r="I4" s="11"/>
    </row>
    <row r="5" spans="1:9" ht="63.75">
      <c r="A5" s="22" t="s">
        <v>9</v>
      </c>
      <c r="B5" s="23" t="s">
        <v>20</v>
      </c>
      <c r="C5" s="23" t="s">
        <v>21</v>
      </c>
      <c r="D5" s="24"/>
      <c r="E5" s="25">
        <v>36000</v>
      </c>
      <c r="F5" s="26" t="s">
        <v>22</v>
      </c>
      <c r="G5" s="27" t="s">
        <v>10</v>
      </c>
      <c r="H5" s="28" t="s">
        <v>11</v>
      </c>
      <c r="I5" s="29" t="s">
        <v>23</v>
      </c>
    </row>
    <row r="6" spans="1:9">
      <c r="A6" s="12" t="s">
        <v>24</v>
      </c>
      <c r="B6" s="7"/>
      <c r="C6" s="7"/>
      <c r="D6" s="8"/>
      <c r="E6" s="9"/>
      <c r="F6" s="7"/>
      <c r="G6" s="10"/>
      <c r="H6" s="7"/>
      <c r="I6" s="11"/>
    </row>
    <row r="7" spans="1:9" ht="51">
      <c r="A7" s="30" t="s">
        <v>25</v>
      </c>
      <c r="B7" s="31" t="s">
        <v>26</v>
      </c>
      <c r="C7" s="32" t="s">
        <v>27</v>
      </c>
      <c r="D7" s="33" t="s">
        <v>28</v>
      </c>
      <c r="E7" s="34">
        <v>939740</v>
      </c>
      <c r="F7" s="35" t="s">
        <v>29</v>
      </c>
      <c r="G7" s="36" t="s">
        <v>30</v>
      </c>
      <c r="H7" s="37" t="s">
        <v>31</v>
      </c>
      <c r="I7" s="38" t="s">
        <v>30</v>
      </c>
    </row>
    <row r="8" spans="1:9">
      <c r="A8" s="54" t="s">
        <v>32</v>
      </c>
      <c r="B8" s="7"/>
      <c r="C8" s="7"/>
      <c r="D8" s="8"/>
      <c r="E8" s="9"/>
      <c r="F8" s="7"/>
      <c r="G8" s="10"/>
      <c r="H8" s="7"/>
      <c r="I8" s="11"/>
    </row>
    <row r="9" spans="1:9" ht="51">
      <c r="A9" s="39" t="s">
        <v>33</v>
      </c>
      <c r="B9" s="14" t="s">
        <v>34</v>
      </c>
      <c r="C9" s="40" t="s">
        <v>35</v>
      </c>
      <c r="D9" s="41"/>
      <c r="E9" s="42">
        <f>(743801.65/1.21)</f>
        <v>614712.10743801657</v>
      </c>
      <c r="F9" s="43" t="s">
        <v>36</v>
      </c>
      <c r="G9" s="44">
        <v>614712.11</v>
      </c>
      <c r="H9" s="20" t="s">
        <v>37</v>
      </c>
      <c r="I9" s="21" t="s">
        <v>38</v>
      </c>
    </row>
    <row r="10" spans="1:9" ht="51">
      <c r="A10" s="30" t="s">
        <v>39</v>
      </c>
      <c r="B10" s="31" t="s">
        <v>40</v>
      </c>
      <c r="C10" s="32" t="s">
        <v>41</v>
      </c>
      <c r="D10" s="33" t="s">
        <v>28</v>
      </c>
      <c r="E10" s="34">
        <v>972599.26</v>
      </c>
      <c r="F10" s="35" t="s">
        <v>42</v>
      </c>
      <c r="G10" s="36">
        <v>1945198.52</v>
      </c>
      <c r="H10" s="37" t="s">
        <v>43</v>
      </c>
      <c r="I10" s="38" t="s">
        <v>44</v>
      </c>
    </row>
    <row r="11" spans="1:9" ht="51.75" thickBot="1">
      <c r="A11" s="45" t="s">
        <v>45</v>
      </c>
      <c r="B11" s="46" t="s">
        <v>46</v>
      </c>
      <c r="C11" s="47" t="s">
        <v>47</v>
      </c>
      <c r="D11" s="48"/>
      <c r="E11" s="49" t="s">
        <v>48</v>
      </c>
      <c r="F11" s="50" t="s">
        <v>49</v>
      </c>
      <c r="G11" s="51">
        <v>739090.92</v>
      </c>
      <c r="H11" s="52" t="s">
        <v>50</v>
      </c>
      <c r="I11" s="53" t="s">
        <v>51</v>
      </c>
    </row>
    <row r="12" spans="1:9" ht="13.5" thickTop="1"/>
  </sheetData>
  <phoneticPr fontId="6" type="noConversion"/>
  <hyperlinks>
    <hyperlink ref="F3" r:id="rId1" display="Servicios de asistencia técnica para elaboración de proyectos, estudios y trabajos eléctricos relacionados con infraestructuras hidráulicas."/>
    <hyperlink ref="F9" r:id="rId2"/>
    <hyperlink ref="D10" r:id="rId3"/>
    <hyperlink ref="F7" r:id="rId4"/>
    <hyperlink ref="D7" r:id="rId5"/>
    <hyperlink ref="F11" r:id="rId6"/>
    <hyperlink ref="F10" r:id="rId7"/>
    <hyperlink ref="F5" r:id="rId8" display="https://infraestructures.gencat.cat/licitacions/licitacions?licitationID=CT1070665"/>
  </hyperlinks>
  <pageMargins left="0.27559055118110237" right="0.43307086614173229" top="0.35433070866141736" bottom="0.31496062992125984" header="0.15748031496062992" footer="0"/>
  <pageSetup paperSize="9" scale="85" orientation="landscape" horizontalDpi="360" verticalDpi="360" r:id="rId9"/>
  <headerFooter alignWithMargins="0">
    <oddHeader>&amp;RPág.:&amp;P/&amp;N</oddHeader>
    <oddFooter>&amp;L(*) Texto completo del anuncio publicado.&amp;C(**) No se especifica si la cifra contiene el IVA.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Hid y MA</vt:lpstr>
      <vt:lpstr>'Hid y MA'!Área_de_impresión</vt:lpstr>
      <vt:lpstr>'Hid y MA'!Títulos_a_imprimir</vt:lpstr>
    </vt:vector>
  </TitlesOfParts>
  <Company>SERVIFAX, S.C.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diaz.</dc:creator>
  <cp:lastModifiedBy>Edurne</cp:lastModifiedBy>
  <cp:lastPrinted>2018-02-07T20:13:55Z</cp:lastPrinted>
  <dcterms:created xsi:type="dcterms:W3CDTF">1999-05-05T17:09:32Z</dcterms:created>
  <dcterms:modified xsi:type="dcterms:W3CDTF">2018-02-08T08:47:39Z</dcterms:modified>
</cp:coreProperties>
</file>