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EsteLibro" defaultThemeVersion="124226"/>
  <bookViews>
    <workbookView xWindow="0" yWindow="0" windowWidth="20490" windowHeight="6750"/>
  </bookViews>
  <sheets>
    <sheet name="Hid y MA" sheetId="3" r:id="rId1"/>
    <sheet name="Arquitectura" sheetId="4" r:id="rId2"/>
    <sheet name="TIC      " sheetId="6" r:id="rId3"/>
    <sheet name="Consultoría" sheetId="7" r:id="rId4"/>
  </sheets>
  <definedNames>
    <definedName name="_xlnm.Print_Area" localSheetId="1">Arquitectura!$A$7:$I$25</definedName>
    <definedName name="_xlnm.Print_Area" localSheetId="3">Consultoría!$A$7:$I$71</definedName>
    <definedName name="_xlnm.Print_Area" localSheetId="0">'Hid y MA'!$A$1:$I$12</definedName>
    <definedName name="_xlnm.Print_Area" localSheetId="2">'TIC      '!$A$7:$I$28</definedName>
    <definedName name="_xlnm.Print_Titles" localSheetId="1">Arquitectura!$1:$6</definedName>
    <definedName name="_xlnm.Print_Titles" localSheetId="3">Consultoría!$1:$6</definedName>
    <definedName name="_xlnm.Print_Titles" localSheetId="0">'Hid y MA'!$1:$1</definedName>
    <definedName name="_xlnm.Print_Titles" localSheetId="2">'TIC      '!$1:$6</definedName>
  </definedNames>
  <calcPr calcId="125725"/>
</workbook>
</file>

<file path=xl/calcChain.xml><?xml version="1.0" encoding="utf-8"?>
<calcChain xmlns="http://schemas.openxmlformats.org/spreadsheetml/2006/main">
  <c r="E25" i="6"/>
  <c r="I1" i="7" l="1"/>
  <c r="H1"/>
  <c r="I1" i="6"/>
  <c r="H1"/>
  <c r="I1" i="4"/>
  <c r="H1"/>
</calcChain>
</file>

<file path=xl/sharedStrings.xml><?xml version="1.0" encoding="utf-8"?>
<sst xmlns="http://schemas.openxmlformats.org/spreadsheetml/2006/main" count="646" uniqueCount="392">
  <si>
    <t>Organismo</t>
  </si>
  <si>
    <t>Denominación</t>
  </si>
  <si>
    <t>fax/net-concursos</t>
  </si>
  <si>
    <t>(*)</t>
  </si>
  <si>
    <t>Informe Núm.:</t>
  </si>
  <si>
    <t xml:space="preserve">Informe Diario de Concursos Públicos - Arquitectura Edificación </t>
  </si>
  <si>
    <t>Informe Diario de Concursos Públicos - Consultoría y Apoyo Técnico en Tecnologías de la Información y Comunicación</t>
  </si>
  <si>
    <t>Informe Diario de Concursos Públicos - Otros Estudios,  Informes y Servicios de Consultoría</t>
  </si>
  <si>
    <t>Licitaciones y Concursos, S.L.</t>
  </si>
  <si>
    <t>Tel.: 91 886 52 25; Fax: 91 141 34 05 . E-mail : faxnet@licitacionesyconcursos.com</t>
  </si>
  <si>
    <t>Medio
Publicación</t>
  </si>
  <si>
    <t>N. º Expte. /
Documentación</t>
  </si>
  <si>
    <r>
      <rPr>
        <sz val="10"/>
        <rFont val="Arial"/>
        <family val="2"/>
      </rPr>
      <t>Presup. Base</t>
    </r>
    <r>
      <rPr>
        <sz val="8"/>
        <rFont val="Arial"/>
        <family val="2"/>
      </rPr>
      <t xml:space="preserve">
(sin impuestos)</t>
    </r>
  </si>
  <si>
    <t>Presupuesto
estimado</t>
  </si>
  <si>
    <t>Fecha
Presentac</t>
  </si>
  <si>
    <t>Fecha
Apertura</t>
  </si>
  <si>
    <r>
      <rPr>
        <b/>
        <sz val="10"/>
        <rFont val="Arial"/>
        <family val="2"/>
      </rPr>
      <t>Ayuntamiento de Molina de Segura</t>
    </r>
    <r>
      <rPr>
        <sz val="10"/>
        <rFont val="Arial"/>
        <family val="2"/>
      </rPr>
      <t xml:space="preserve">
http://www.molinadesegura.es
</t>
    </r>
  </si>
  <si>
    <t xml:space="preserve">28-02-18
web
</t>
  </si>
  <si>
    <t xml:space="preserve">000085/2018-1068
</t>
  </si>
  <si>
    <t xml:space="preserve"> +info</t>
  </si>
  <si>
    <t xml:space="preserve">Estudio geotécnico proyecto de acondicionamiento de la conexión de Altorreal con la carretera RM-A5 y la autovía A-30.
   </t>
  </si>
  <si>
    <t xml:space="preserve"> ----</t>
  </si>
  <si>
    <t xml:space="preserve">14-03-18
13:00 h
</t>
  </si>
  <si>
    <t>15-03-18
10:00 h</t>
  </si>
  <si>
    <r>
      <rPr>
        <b/>
        <sz val="10"/>
        <color theme="1"/>
        <rFont val="Calibri"/>
        <family val="2"/>
        <scheme val="minor"/>
      </rPr>
      <t>Adif-Alta Velocidad</t>
    </r>
    <r>
      <rPr>
        <sz val="10"/>
        <rFont val="Arial"/>
        <family val="2"/>
      </rPr>
      <t xml:space="preserve">
https://contrataciondelestado.es</t>
    </r>
  </si>
  <si>
    <t xml:space="preserve"> 3.18/20830.0068</t>
  </si>
  <si>
    <t>Servicios de asistencia para la coordinación en materia de seguridad y salud durante la ejecución de las obras de construcción del colector de la Rambla Prim (av 007/18)</t>
  </si>
  <si>
    <t>16-03-18
 12:00</t>
  </si>
  <si>
    <t>04-04-18
  10:30</t>
  </si>
  <si>
    <t>Estudios del suelo - Evaluación de riesgos.</t>
  </si>
  <si>
    <t>Abastecimiento y potabilización</t>
  </si>
  <si>
    <r>
      <rPr>
        <b/>
        <sz val="10"/>
        <color theme="1"/>
        <rFont val="Calibri"/>
        <family val="2"/>
        <scheme val="minor"/>
      </rPr>
      <t>Junta de Castilla y León</t>
    </r>
    <r>
      <rPr>
        <sz val="10"/>
        <rFont val="Arial"/>
        <family val="2"/>
      </rPr>
      <t xml:space="preserve">
Consejería de Fomento y Medio Ambiente
https://contrataciondelestado.es
www.jcyl.contratacion.es</t>
    </r>
  </si>
  <si>
    <t xml:space="preserve">28-02-18
web
BOCYL
</t>
  </si>
  <si>
    <t>A2018/002135</t>
  </si>
  <si>
    <t>Redacción de un proyecto para la construcción de una captación de agua en el embalse ubicado en el río Mayor, una E.T.A.P., y la red de distribución de agua potable, en alta, para el abastecimiento a varias localidades de la comarca de San Pedro Manrique.</t>
  </si>
  <si>
    <t>20-03-18
 14:00</t>
  </si>
  <si>
    <t>11-04-18
10:00</t>
  </si>
  <si>
    <r>
      <rPr>
        <b/>
        <sz val="10"/>
        <color theme="1"/>
        <rFont val="Calibri"/>
        <family val="2"/>
        <scheme val="minor"/>
      </rPr>
      <t>Canal de Isabel II, S.A.</t>
    </r>
    <r>
      <rPr>
        <sz val="10"/>
        <rFont val="Arial"/>
        <family val="2"/>
      </rPr>
      <t xml:space="preserve">
c/ Santa Engracia, 125 28003 Madrid
www.canaldeisabelsegunda.es
https://contrataciondelestado.es</t>
    </r>
  </si>
  <si>
    <t xml:space="preserve">28-02-18
web
BOCM
</t>
  </si>
  <si>
    <t>67/2017</t>
  </si>
  <si>
    <t>Servicios de asistencia técnica para las obras del proyecto de construcción de aliviadero en Belmonte de Tajo y otras actuaciones de mejora en el sistema de colectores. Belmonte de Tajo (Madrid).</t>
  </si>
  <si>
    <t>03-04-18
 14:00</t>
  </si>
  <si>
    <t>20-04-18
09:30</t>
  </si>
  <si>
    <t>Aguas Residuales y Estaciones Depuradoras</t>
  </si>
  <si>
    <t>Reconocimiento y Ordenación del territorio</t>
  </si>
  <si>
    <r>
      <rPr>
        <b/>
        <sz val="10"/>
        <color theme="1"/>
        <rFont val="Calibri"/>
        <family val="2"/>
        <scheme val="minor"/>
      </rPr>
      <t>Diputación Provincial de A Coruña</t>
    </r>
    <r>
      <rPr>
        <sz val="10"/>
        <rFont val="Arial"/>
        <family val="2"/>
      </rPr>
      <t xml:space="preserve">
Avda. do Porto da Coruña, 2  15003
https://contrataciondelestado.es
http://www.dacoruna.gal</t>
    </r>
  </si>
  <si>
    <t>28-02-18
web
BOP</t>
  </si>
  <si>
    <t>PCO.001.2017.00203</t>
  </si>
  <si>
    <t>actualización de los mapas de la provincia de A Coruña y de la región urbana A Coruña – Ferrol y la primera realización del mapa del área metropolitana de Santiago de Compostela</t>
  </si>
  <si>
    <t>15-03-18
 14:00</t>
  </si>
  <si>
    <t xml:space="preserve"> ---</t>
  </si>
  <si>
    <t>OTROS ANUNCIOS que pueden ser de interés</t>
  </si>
  <si>
    <r>
      <rPr>
        <b/>
        <sz val="10"/>
        <rFont val="Arial"/>
        <family val="2"/>
      </rPr>
      <t>Sociedade Galega do Medio Ambiente, S.A. (SOGAMA)</t>
    </r>
    <r>
      <rPr>
        <sz val="10"/>
        <rFont val="Arial"/>
        <family val="2"/>
      </rPr>
      <t xml:space="preserve">
http://www.contratosdegalicia.gal/
</t>
    </r>
  </si>
  <si>
    <t xml:space="preserve">Gestión integral de las depuradoras de Complejo Medioambiental de Cerceda (NC 0004/2018).
</t>
  </si>
  <si>
    <t xml:space="preserve">24-04-18
13:00 h
</t>
  </si>
  <si>
    <t>Edificación</t>
  </si>
  <si>
    <r>
      <rPr>
        <b/>
        <sz val="10"/>
        <color theme="1"/>
        <rFont val="Calibri"/>
        <family val="2"/>
        <scheme val="minor"/>
      </rPr>
      <t>Fundación de los Ferrocarriles Españoles</t>
    </r>
    <r>
      <rPr>
        <sz val="10"/>
        <rFont val="Arial"/>
        <family val="2"/>
      </rPr>
      <t xml:space="preserve">
https://contrataciondelestado.es</t>
    </r>
  </si>
  <si>
    <t xml:space="preserve">27-02-18
web
</t>
  </si>
  <si>
    <t>05999-01/2018</t>
  </si>
  <si>
    <t>Redacción del proyecto de ejecución, estudio de seguridad y salud, dirección facultativa de las obras y coordinación de seguridad y salud de las obras de rehabilitación parcial de la Nave de Fomento en el Museo del Ferrocarril de Madrid</t>
  </si>
  <si>
    <t>21-03-18 
14:30</t>
  </si>
  <si>
    <r>
      <t xml:space="preserve">Servicio Gallego de Salud
</t>
    </r>
    <r>
      <rPr>
        <sz val="10"/>
        <color theme="1"/>
        <rFont val="Arial"/>
        <family val="2"/>
      </rPr>
      <t>https://www.contratosdegalicia.gal
http://www.sergas.es/</t>
    </r>
  </si>
  <si>
    <t xml:space="preserve">28-02-18
web
DOG
</t>
  </si>
  <si>
    <t>PcPG/2018/284105
AB-SER3-18-021</t>
  </si>
  <si>
    <t xml:space="preserve">servicio de redacción de proyecto básico y de ejecución y dirección facultativa para la reforma en el Hospital da Costa (Burela)
  </t>
  </si>
  <si>
    <t>15-03-18 
14:00</t>
  </si>
  <si>
    <t>PcPG/2018/284104
AB-SER3-18-029</t>
  </si>
  <si>
    <t>servicio de dirección de ejecución material y coordinación de la seguridad y salud para la obra de construcción de un centro de salud en A Estrada (Pontevedra)</t>
  </si>
  <si>
    <r>
      <rPr>
        <b/>
        <sz val="10"/>
        <color theme="1"/>
        <rFont val="Calibri"/>
        <family val="2"/>
        <scheme val="minor"/>
      </rPr>
      <t>Servicio Madrileño de Salud</t>
    </r>
    <r>
      <rPr>
        <sz val="10"/>
        <rFont val="Arial"/>
        <family val="2"/>
      </rPr>
      <t xml:space="preserve">
Hospital La Paz
https://contrataciondelestado.es</t>
    </r>
  </si>
  <si>
    <t>P.A. 6/2018</t>
  </si>
  <si>
    <t xml:space="preserve">Redacción del plan funcional, plan de espacios y plan de dotación así como la redacción del anteproyecto arquitectónico que servirá de base para la reforma del complejo Hospitalario Universitario La Paz (Hospital La Paz, Hospital de Cantoblanco, Hospital </t>
  </si>
  <si>
    <t>16-03-18 
14:00</t>
  </si>
  <si>
    <t>11-04-18
10:30</t>
  </si>
  <si>
    <r>
      <rPr>
        <b/>
        <sz val="10"/>
        <color theme="1"/>
        <rFont val="Calibri"/>
        <family val="2"/>
        <scheme val="minor"/>
      </rPr>
      <t>Infraestructures de la Generalitat de Catalunya, S. A. U.</t>
    </r>
    <r>
      <rPr>
        <sz val="10"/>
        <rFont val="Arial"/>
        <family val="2"/>
      </rPr>
      <t xml:space="preserve">
http://infraestructures.gencat.cat/</t>
    </r>
  </si>
  <si>
    <t xml:space="preserve">28-02-18
DOUE
</t>
  </si>
  <si>
    <t xml:space="preserve"> PNV-17277 (2v)</t>
  </si>
  <si>
    <t>Sin especificar</t>
  </si>
  <si>
    <t>Contrato de servicios para la asistencia técnica para la redacción del proyecto básico y ejecutivo y la posterior dirección de obra de la nueva construcción escuela de 2 líneas Virolet de Sabadell.</t>
  </si>
  <si>
    <t>18-04-18
 13:00</t>
  </si>
  <si>
    <t>19-06-18
 10:05</t>
  </si>
  <si>
    <r>
      <rPr>
        <b/>
        <sz val="10"/>
        <color theme="1"/>
        <rFont val="Calibri"/>
        <family val="2"/>
        <scheme val="minor"/>
      </rPr>
      <t xml:space="preserve">Ayuntamiento de Aspe
</t>
    </r>
    <r>
      <rPr>
        <sz val="10"/>
        <rFont val="Arial"/>
        <family val="2"/>
      </rPr>
      <t>Plaza Mayor, 1   03680
https://contrataciondelestado.es
http://www.aspe.es</t>
    </r>
  </si>
  <si>
    <t>4-014-2018</t>
  </si>
  <si>
    <t>Servicios para los trabajos de redacción de la revisión y actualización del Proyecto (Proyecto Modificado) de la nueva Biblioteca Municipal de Aspe.</t>
  </si>
  <si>
    <t xml:space="preserve">20-03-18
 14:30
</t>
  </si>
  <si>
    <r>
      <rPr>
        <b/>
        <sz val="10"/>
        <rFont val="Arial"/>
        <family val="2"/>
      </rPr>
      <t xml:space="preserve">Servicio Madrileño de Salud (Hospital Universitario de “La Princesa”)
</t>
    </r>
    <r>
      <rPr>
        <sz val="10"/>
        <rFont val="Arial"/>
        <family val="2"/>
      </rPr>
      <t>http://www.madrid.org/contratospublicos</t>
    </r>
  </si>
  <si>
    <t xml:space="preserve">28-02-18
BOCM
</t>
  </si>
  <si>
    <t>PA 21/2018 HUP</t>
  </si>
  <si>
    <t>Servicio de dirección facultativa y coordinación de seguridad y salud para la ejecución de las obras de subsanación de las deficiencias en las instalaciones de protección contra incendios del Hospital Universitario de “La Princesa” de Madrid</t>
  </si>
  <si>
    <t xml:space="preserve">15º día
natural sig.
BOCM
</t>
  </si>
  <si>
    <t>Urbanismo</t>
  </si>
  <si>
    <r>
      <rPr>
        <b/>
        <sz val="10"/>
        <color theme="1"/>
        <rFont val="Calibri"/>
        <family val="2"/>
        <scheme val="minor"/>
      </rPr>
      <t>Ajuntament de Sant Fruitós de Bages</t>
    </r>
    <r>
      <rPr>
        <sz val="10"/>
        <rFont val="Arial"/>
        <family val="2"/>
      </rPr>
      <t xml:space="preserve">
Crta. de Vic, 35-37 08272 
https://contrataciondelestado.es
 http://www.santfruitos.cat</t>
    </r>
  </si>
  <si>
    <t>243/2018</t>
  </si>
  <si>
    <t>Serveis consistents en la redacció del Projecte d'Urbanització i reparcel·lació en l'àmbit del pla de millora urbana de l'Hostal de Pineda</t>
  </si>
  <si>
    <t>15-03-18
 23:59</t>
  </si>
  <si>
    <r>
      <rPr>
        <b/>
        <sz val="10"/>
        <color theme="1"/>
        <rFont val="Calibri"/>
        <family val="2"/>
        <scheme val="minor"/>
      </rPr>
      <t>Consorcio de la Zona Franca de Vigo</t>
    </r>
    <r>
      <rPr>
        <sz val="10"/>
        <rFont val="Arial"/>
        <family val="2"/>
      </rPr>
      <t xml:space="preserve">
https://contrataciondelestado.es</t>
    </r>
  </si>
  <si>
    <t>SER/17/0269</t>
  </si>
  <si>
    <t>Servicios de Asistencia Técnica, Control de Calidad, Control y Vigilancia Ambiental de las obras de urbanización del Área Logística Empresarial (LE) en la PLISAN (Primera Fase de Ejecución)</t>
  </si>
  <si>
    <t>23-03-18 
14:00</t>
  </si>
  <si>
    <t>18-04-18
13:00 </t>
  </si>
  <si>
    <t>Jardinería / Paisajismo / Espacios urbanos</t>
  </si>
  <si>
    <r>
      <rPr>
        <b/>
        <sz val="10"/>
        <color theme="1"/>
        <rFont val="Calibri"/>
        <family val="2"/>
        <scheme val="minor"/>
      </rPr>
      <t>Ayuntamiento de Bilbao</t>
    </r>
    <r>
      <rPr>
        <sz val="10"/>
        <rFont val="Arial"/>
        <family val="2"/>
      </rPr>
      <t xml:space="preserve">
Ernesto Erkoreka Plaza, 1, 48007
www. bilbao.eus
https://contrataciondelestado.es</t>
    </r>
  </si>
  <si>
    <t>2018-007721</t>
  </si>
  <si>
    <t>Servicio de seguimiento de procedimientos del Área de Obras, Servicios, Rehabilitación Urbana y Espacio Público</t>
  </si>
  <si>
    <t>09-04-18
 13:00</t>
  </si>
  <si>
    <t>Planeamiento</t>
  </si>
  <si>
    <r>
      <t xml:space="preserve">Ayuntamiento de Leza
</t>
    </r>
    <r>
      <rPr>
        <sz val="10"/>
        <rFont val="Arial"/>
        <family val="2"/>
      </rPr>
      <t xml:space="preserve">Herriko plaza número 1, de Leza
www.ayuntamientodeleza.com
   </t>
    </r>
  </si>
  <si>
    <t>28-02-18
BOTHA</t>
  </si>
  <si>
    <t>-</t>
  </si>
  <si>
    <t>redacción del Plan General de Ordenación Urbana y los documentos relativos al procedimiento de Evaluación Ambiental Estratégica.</t>
  </si>
  <si>
    <t>20º día sig.
BOTHA
14:00</t>
  </si>
  <si>
    <t>---</t>
  </si>
  <si>
    <r>
      <rPr>
        <b/>
        <sz val="10"/>
        <color theme="1"/>
        <rFont val="Calibri"/>
        <family val="2"/>
        <scheme val="minor"/>
      </rPr>
      <t>Parque Tecnológico de Andalucía, S.A.</t>
    </r>
    <r>
      <rPr>
        <sz val="10"/>
        <rFont val="Arial"/>
        <family val="2"/>
      </rPr>
      <t xml:space="preserve">
https://contrataciondelestado.es</t>
    </r>
  </si>
  <si>
    <t>OC-INF-2018-02</t>
  </si>
  <si>
    <t xml:space="preserve">servicios de redacción del plan parcial del sector sus-ca 23 "extensión pta" del PGOU de Málaga
    </t>
  </si>
  <si>
    <t>Se publicará</t>
  </si>
  <si>
    <t>Asesoramiento diverso de arquitectura e ingeniería</t>
  </si>
  <si>
    <r>
      <t xml:space="preserve">Servicio Madrileño de Salud (Hospital Universitario de “La Princesa”)
</t>
    </r>
    <r>
      <rPr>
        <sz val="10"/>
        <color theme="1"/>
        <rFont val="Arial"/>
        <family val="2"/>
      </rPr>
      <t>Calle Diego de León, número 62 28006 Madrid
http://www.madrid.org/contratospublicos</t>
    </r>
  </si>
  <si>
    <t>28-02-18
BOCM</t>
  </si>
  <si>
    <t>PA 31/2018 HUP</t>
  </si>
  <si>
    <t>Servicio de dirección facultativa y coordinación de seguridad y salud para la ejecución de las obras de subsanación de las deficiencias en las instalaciones de protección contra incendios del Hospital Universitario de “La Princesa”.</t>
  </si>
  <si>
    <t>15º día sig.
BOCM</t>
  </si>
  <si>
    <t>2º jueves a partir de 10º día sig. Presentac
10:00</t>
  </si>
  <si>
    <r>
      <rPr>
        <b/>
        <sz val="10"/>
        <color theme="1"/>
        <rFont val="Calibri"/>
        <family val="2"/>
        <scheme val="minor"/>
      </rPr>
      <t>Consorci d'Educació de Barcelona</t>
    </r>
    <r>
      <rPr>
        <sz val="10"/>
        <rFont val="Arial"/>
        <family val="2"/>
      </rPr>
      <t xml:space="preserve">
https://contrataciondelestado.es</t>
    </r>
  </si>
  <si>
    <t xml:space="preserve">28-02-18
web
DOGC
  </t>
  </si>
  <si>
    <t>A145 18 059</t>
  </si>
  <si>
    <t>Servei per l'obtenció dels Certificats d'Eficiència Energètica (CEE) de varis centres escolars gestionats pel Consorci d'Educació de Barcelona</t>
  </si>
  <si>
    <t>Servicio de consultoría</t>
  </si>
  <si>
    <r>
      <rPr>
        <b/>
        <sz val="10"/>
        <color theme="1"/>
        <rFont val="Calibri"/>
        <family val="2"/>
        <scheme val="minor"/>
      </rPr>
      <t>Junta de Castilla y León</t>
    </r>
    <r>
      <rPr>
        <sz val="10"/>
        <rFont val="Arial"/>
        <family val="2"/>
      </rPr>
      <t xml:space="preserve">
Consejería de Sanidad
https://contrataciondelestado.es</t>
    </r>
  </si>
  <si>
    <t xml:space="preserve">27-02-18
web
BOE
</t>
  </si>
  <si>
    <t xml:space="preserve">0000-009-1-2018-06802
</t>
  </si>
  <si>
    <t xml:space="preserve">persigo consolidacion gas v2
 CPV: 72590000 Servicios profesionales relacionados con la informática. </t>
  </si>
  <si>
    <t>23-03-18
 14:00</t>
  </si>
  <si>
    <t>359/2017</t>
  </si>
  <si>
    <t>Contrato de servicios de asistencia técnica para la implantación del nuevo Reglamento Europeo de Protección de Datos y Funcionamiento de la Oficina de Privacidad en Canal de Isabel II, Sociedad Anónima.</t>
  </si>
  <si>
    <t>20-03-18 
14:00</t>
  </si>
  <si>
    <t>27-04-18
09:30</t>
  </si>
  <si>
    <t>Servicio de diseño y desarrollo de sistemas</t>
  </si>
  <si>
    <r>
      <rPr>
        <b/>
        <sz val="10"/>
        <color theme="1"/>
        <rFont val="Calibri"/>
        <family val="2"/>
        <scheme val="minor"/>
      </rPr>
      <t>Servicio Canario de la Salud</t>
    </r>
    <r>
      <rPr>
        <sz val="10"/>
        <rFont val="Arial"/>
        <family val="2"/>
      </rPr>
      <t xml:space="preserve">
https://contrataciondelestado.es</t>
    </r>
  </si>
  <si>
    <t>19/T/18/SS/DI/A/0001</t>
  </si>
  <si>
    <t xml:space="preserve">Servicios de Mantenimiento del Proyecto de Receta Electrónica Continua (REC) del Servicio Canario de la Salud
   </t>
  </si>
  <si>
    <t>03-04-18 
14:00</t>
  </si>
  <si>
    <t>Servicios de desarrollo de software</t>
  </si>
  <si>
    <r>
      <t xml:space="preserve">Ente Público Euskal Trenbide Sarea
</t>
    </r>
    <r>
      <rPr>
        <sz val="10"/>
        <color theme="1"/>
        <rFont val="Arial"/>
        <family val="2"/>
      </rPr>
      <t>c/ San Vicente n.º 8, planta 14, Edificio Albia 1, 48001 Bilbao
http://www.ets-rfv.euskadi.eus/v86-ets/es/</t>
    </r>
  </si>
  <si>
    <t>28-02-18
BOPV</t>
  </si>
  <si>
    <t>Desarrollo del indexador de ficheros de ETS</t>
  </si>
  <si>
    <t>15-03-18
12:00</t>
  </si>
  <si>
    <r>
      <rPr>
        <b/>
        <sz val="10"/>
        <color theme="1"/>
        <rFont val="Calibri"/>
        <family val="2"/>
        <scheme val="minor"/>
      </rPr>
      <t>Institut Municipal d'Informàtica</t>
    </r>
    <r>
      <rPr>
        <sz val="10"/>
        <rFont val="Arial"/>
        <family val="2"/>
      </rPr>
      <t xml:space="preserve">
https://contrataciondelestado.es</t>
    </r>
  </si>
  <si>
    <t>27-02-18
web
BOPB</t>
  </si>
  <si>
    <t>Serveis informàtics de manteniment i millora evolutiva del Quadre de Comandament Municipal de l'Ajuntament de Barcelona, amb mesures de contractació pública sostenible.</t>
  </si>
  <si>
    <t>14-03-18 
13:00</t>
  </si>
  <si>
    <r>
      <rPr>
        <b/>
        <sz val="10"/>
        <color theme="1"/>
        <rFont val="Calibri"/>
        <family val="2"/>
        <scheme val="minor"/>
      </rPr>
      <t>Universidade de Santiago de Compostela</t>
    </r>
    <r>
      <rPr>
        <sz val="10"/>
        <rFont val="Arial"/>
        <family val="2"/>
      </rPr>
      <t xml:space="preserve">
https://contrataciondelestado.es</t>
    </r>
  </si>
  <si>
    <t>PcPG/2018/284106
2018/CSEA1/000006</t>
  </si>
  <si>
    <t>mejoras de la plataforma de administración electrónica</t>
  </si>
  <si>
    <t>16-03-18
 14:00</t>
  </si>
  <si>
    <t>11-04-18
13:00</t>
  </si>
  <si>
    <r>
      <rPr>
        <b/>
        <sz val="10"/>
        <color theme="1"/>
        <rFont val="Calibri"/>
        <family val="2"/>
        <scheme val="minor"/>
      </rPr>
      <t>Región de Murcia</t>
    </r>
    <r>
      <rPr>
        <sz val="10"/>
        <rFont val="Arial"/>
        <family val="2"/>
      </rPr>
      <t xml:space="preserve">
AGENCIA TRIBUTARIA DE LA REGIÓN DE MURCIA
https://contrataciondelestado.es</t>
    </r>
  </si>
  <si>
    <t>6/2017</t>
  </si>
  <si>
    <t>Servicio de adaptación al sistema ARECA de una aplicación de gestión de sanciones de tráfico para el ejercicio 2018</t>
  </si>
  <si>
    <t>09-03-18 
14:00</t>
  </si>
  <si>
    <t>PcPG/2018/284101
2018/CSEA1/000005</t>
  </si>
  <si>
    <t>desarrollo de una aplicación de gestión electoral</t>
  </si>
  <si>
    <r>
      <rPr>
        <b/>
        <sz val="10"/>
        <color theme="1"/>
        <rFont val="Calibri"/>
        <family val="2"/>
        <scheme val="minor"/>
      </rPr>
      <t>Diputación Provincial de Toledo</t>
    </r>
    <r>
      <rPr>
        <sz val="10"/>
        <rFont val="Arial"/>
        <family val="2"/>
      </rPr>
      <t xml:space="preserve">
Plaza de la Merced, 4 45002
http://www.diputoledo.es
https://contrataciondelestado.es</t>
    </r>
  </si>
  <si>
    <t>26-02-18
web
28-02-18
DOUE</t>
  </si>
  <si>
    <t>065/2017</t>
  </si>
  <si>
    <t>Servicios y suministros para la implantación de una aplicación para la gestión económica de la Diputación Provincial de Toledo.</t>
  </si>
  <si>
    <t>03-04-18 
 14:00</t>
  </si>
  <si>
    <r>
      <rPr>
        <b/>
        <sz val="10"/>
        <rFont val="Arial"/>
        <family val="2"/>
      </rPr>
      <t>Atención Sanitaria de Melilla - Instituto Nacional de Gestión Sanitaria</t>
    </r>
    <r>
      <rPr>
        <sz val="10"/>
        <rFont val="Arial"/>
        <family val="2"/>
      </rPr>
      <t xml:space="preserve">
https://contrataciondelestado.es
   </t>
    </r>
  </si>
  <si>
    <t>P.N. 2018-5-GME</t>
  </si>
  <si>
    <t>Servicio de consultoría de un plan de sistemas de información digital del Área de Salud de Melilla</t>
  </si>
  <si>
    <t>15-03-18
 15:00</t>
  </si>
  <si>
    <r>
      <rPr>
        <b/>
        <sz val="10"/>
        <color theme="1"/>
        <rFont val="Calibri"/>
        <family val="2"/>
        <scheme val="minor"/>
      </rPr>
      <t>Axencia para a Modernización Tecnolóxica de Galicia (AMTEGA)</t>
    </r>
    <r>
      <rPr>
        <sz val="10"/>
        <rFont val="Arial"/>
        <family val="2"/>
      </rPr>
      <t xml:space="preserve">
https://contrataciondelestado.es</t>
    </r>
  </si>
  <si>
    <t>PcPG/2018/283455
AMT-2018-0029</t>
  </si>
  <si>
    <t>Servicio de desarrollo de nuevas funcionalidades, soporte y mantenimiento en sistemas de los campos de educación, bienestar, medio rural, mar, empleo, medio ambiente y territorio</t>
  </si>
  <si>
    <t>09-04-18 
14:00</t>
  </si>
  <si>
    <r>
      <rPr>
        <b/>
        <sz val="10"/>
        <color theme="1"/>
        <rFont val="Calibri"/>
        <family val="2"/>
        <scheme val="minor"/>
      </rPr>
      <t>Mutualia, Mutua de Accidentes de Trabajo y Enfermedades Profesionales de la Seguridad Social nº 02</t>
    </r>
    <r>
      <rPr>
        <sz val="10"/>
        <rFont val="Arial"/>
        <family val="2"/>
      </rPr>
      <t xml:space="preserve">
https://contrataciondelestado.es</t>
    </r>
  </si>
  <si>
    <t>2018/005/01</t>
  </si>
  <si>
    <t>Contratación de la segunda fase de desarrollo e implantación de una aplicación informática para la gestión del bonus-incentivo a empresas que hayan disminuido considerablemente la siniestralidad</t>
  </si>
  <si>
    <t>09-03-18
 14:00</t>
  </si>
  <si>
    <t>09-04-18 
12:00</t>
  </si>
  <si>
    <t>Soporte técnico y operación de sistemas</t>
  </si>
  <si>
    <r>
      <rPr>
        <b/>
        <sz val="10"/>
        <color theme="1"/>
        <rFont val="Calibri"/>
        <family val="2"/>
        <scheme val="minor"/>
      </rPr>
      <t>Servicio Andaluz de Salud</t>
    </r>
    <r>
      <rPr>
        <sz val="10"/>
        <rFont val="Arial"/>
        <family val="2"/>
      </rPr>
      <t xml:space="preserve">
Servicios Centrales
http://www.juntadeandalucia.es
    </t>
    </r>
  </si>
  <si>
    <t>CCA. 6DQU7FA</t>
  </si>
  <si>
    <t>Servicios de soporte para la gestión de los ámbitos tecnológicos locales del Servicio Andaluz de Salud.</t>
  </si>
  <si>
    <t>09-04-18
 20:00</t>
  </si>
  <si>
    <t>24-04-18
 12:00</t>
  </si>
  <si>
    <t>Gestión de la seguridad informática</t>
  </si>
  <si>
    <t>PCO.001.2017.00327.1</t>
  </si>
  <si>
    <t xml:space="preserve">puesta en funcionamiento de una solución de protección del puesto final para la deputación provincial da Coruña y ayuntamientos de la provincia
  </t>
  </si>
  <si>
    <t xml:space="preserve">Gestión y administración de Redes </t>
  </si>
  <si>
    <r>
      <rPr>
        <b/>
        <sz val="10"/>
        <color theme="1"/>
        <rFont val="Calibri"/>
        <family val="2"/>
        <scheme val="minor"/>
      </rPr>
      <t>Autoridad Independiente de Responsabilidad Fiscal (AIREF)</t>
    </r>
    <r>
      <rPr>
        <sz val="10"/>
        <rFont val="Arial"/>
        <family val="2"/>
      </rPr>
      <t xml:space="preserve">
https://contrataciondelestado.es
   </t>
    </r>
  </si>
  <si>
    <t>PM 003/2018</t>
  </si>
  <si>
    <t>Servicios informáticos en la nube</t>
  </si>
  <si>
    <t>13-03-18
 14:00</t>
  </si>
  <si>
    <r>
      <rPr>
        <b/>
        <sz val="10"/>
        <color theme="1"/>
        <rFont val="Calibri"/>
        <family val="2"/>
        <scheme val="minor"/>
      </rPr>
      <t>Ministerio de Energía, Turismo y Agenda Digital</t>
    </r>
    <r>
      <rPr>
        <sz val="10"/>
        <rFont val="Arial"/>
        <family val="2"/>
      </rPr>
      <t xml:space="preserve">
Entidad Pública Empresarial Red.es
https://contrataciondelestado.es</t>
    </r>
  </si>
  <si>
    <t>009/18-RI</t>
  </si>
  <si>
    <t>Servicio de consultoría y apoyo técnico a la Dirección de REDIRIS</t>
  </si>
  <si>
    <t>12-03-18 
13:00</t>
  </si>
  <si>
    <t>Servicios de consultoría en sistemas de transporte</t>
  </si>
  <si>
    <r>
      <t xml:space="preserve">Xunta de Galicia
</t>
    </r>
    <r>
      <rPr>
        <sz val="10"/>
        <rFont val="Arial"/>
      </rPr>
      <t>Consellería de Infraestructuras y Vivienda
http://www.contratosdegalicia.eres
https://contrataciondelestado.es</t>
    </r>
  </si>
  <si>
    <r>
      <t xml:space="preserve">27-02-18
DOG 
</t>
    </r>
    <r>
      <rPr>
        <b/>
        <sz val="10"/>
        <color rgb="FF0000CC"/>
        <rFont val="Arial"/>
        <family val="2"/>
      </rPr>
      <t>27-02-18
web</t>
    </r>
  </si>
  <si>
    <r>
      <t xml:space="preserve">9/2018 M
</t>
    </r>
    <r>
      <rPr>
        <b/>
        <sz val="10"/>
        <color rgb="FF0000CC"/>
        <rFont val="Arial"/>
        <family val="2"/>
      </rPr>
      <t>+info2</t>
    </r>
  </si>
  <si>
    <t>restación del servicio de asistencia técnica para la coordinación del desarrollo del Plan de transporte público de Galicia (PTPG) en colaboración con la Dirección General de Movilidad, dependiente de la Consellería de Infraestructuras y Vivienda de la Xun</t>
  </si>
  <si>
    <r>
      <t xml:space="preserve">13-03-18
14-03-18
19:00
</t>
    </r>
    <r>
      <rPr>
        <b/>
        <sz val="10"/>
        <color rgb="FFFF0000"/>
        <rFont val="Arial"/>
        <family val="2"/>
      </rPr>
      <t>(?)</t>
    </r>
  </si>
  <si>
    <t>Estudios de investigación social</t>
  </si>
  <si>
    <r>
      <rPr>
        <b/>
        <sz val="10"/>
        <color theme="1"/>
        <rFont val="Calibri"/>
        <family val="2"/>
        <scheme val="minor"/>
      </rPr>
      <t>Comunidad de Madrid</t>
    </r>
    <r>
      <rPr>
        <sz val="10"/>
        <rFont val="Arial"/>
        <family val="2"/>
      </rPr>
      <t xml:space="preserve">
Consejería de Economía, Empleo y Hacienda
https://contrataciondelestado.es</t>
    </r>
  </si>
  <si>
    <t xml:space="preserve">C-241M/004-18 (A/SER-002388/2018)
  </t>
  </si>
  <si>
    <t>Establecimiento de relaciones entre las especialidades formativas para trabajadores ocupados y las ocupaciones (CNO-SISPE 2011)</t>
  </si>
  <si>
    <t>19-04-18
10:15</t>
  </si>
  <si>
    <t>Estudios de mercados / comerciales</t>
  </si>
  <si>
    <r>
      <t xml:space="preserve">Agència Valenciana del Turisme
</t>
    </r>
    <r>
      <rPr>
        <sz val="10"/>
        <color theme="1"/>
        <rFont val="Arial"/>
        <family val="2"/>
      </rPr>
      <t>c/ de la Democracia 77, ciudad administrativa 9 d’Octubre, Torre II, pl. 3.ª 46018 València
www.contrataciondelestado.es.</t>
    </r>
  </si>
  <si>
    <t xml:space="preserve">28-02-18
web
DOGV
</t>
  </si>
  <si>
    <t>33/17</t>
  </si>
  <si>
    <t>Contratación del estudio sobre la evolución de los paquetes turísticos de los residentes en el extranjero en sus viajes a la Comunitat Valenciana</t>
  </si>
  <si>
    <t>26-03-18
12:00</t>
  </si>
  <si>
    <t>Comunicación y servicios afines</t>
  </si>
  <si>
    <r>
      <rPr>
        <b/>
        <sz val="10"/>
        <color theme="1"/>
        <rFont val="Calibri"/>
        <family val="2"/>
        <scheme val="minor"/>
      </rPr>
      <t>Comunidad de Madrid</t>
    </r>
    <r>
      <rPr>
        <sz val="10"/>
        <rFont val="Arial"/>
        <family val="2"/>
      </rPr>
      <t xml:space="preserve">
Consejería de Educación e Investigación
https://contrataciondelestado.es
   </t>
    </r>
  </si>
  <si>
    <t>27-02-18
web
BOCM</t>
  </si>
  <si>
    <t>C-322B/002-18 (ASER0028192018)</t>
  </si>
  <si>
    <t>Servicios para la creatividad y producción de una campaña de sensibilización de la función docente en la Comunidad de Madrid.</t>
  </si>
  <si>
    <t>14-03-18
 14:00</t>
  </si>
  <si>
    <t>21-03-18
10:00</t>
  </si>
  <si>
    <r>
      <rPr>
        <b/>
        <sz val="10"/>
        <color theme="1"/>
        <rFont val="Calibri"/>
        <family val="2"/>
        <scheme val="minor"/>
      </rPr>
      <t>Xunta de Galicia</t>
    </r>
    <r>
      <rPr>
        <sz val="10"/>
        <rFont val="Arial"/>
        <family val="2"/>
      </rPr>
      <t xml:space="preserve">
Consellería de Facenda
https://contrataciondelestado.es
   </t>
    </r>
  </si>
  <si>
    <t>PcPG/2018/283457
FAC 02/2018</t>
  </si>
  <si>
    <t>servicio de desarrollo de campañas de promoción de los servicios públicos gallegos durante 2018</t>
  </si>
  <si>
    <t>09-04-18
 19:00</t>
  </si>
  <si>
    <r>
      <rPr>
        <b/>
        <sz val="10"/>
        <color theme="1"/>
        <rFont val="Calibri"/>
        <family val="2"/>
        <scheme val="minor"/>
      </rPr>
      <t>Consorcio Regional de Transportes Públicos Regulares de Madrid</t>
    </r>
    <r>
      <rPr>
        <sz val="10"/>
        <rFont val="Arial"/>
        <family val="2"/>
      </rPr>
      <t xml:space="preserve">
https://contrataciondelestado.es</t>
    </r>
  </si>
  <si>
    <t xml:space="preserve">27-02-18
web
BOCM
</t>
  </si>
  <si>
    <t>A/SER-018039/2017</t>
  </si>
  <si>
    <t>Gestión del Club de Amigos del Consorcio Regional de Transportes Públicos Regulares de Madrid.</t>
  </si>
  <si>
    <t>14-03-18
 12:00</t>
  </si>
  <si>
    <t xml:space="preserve">06-04-18
 10:30 </t>
  </si>
  <si>
    <r>
      <rPr>
        <b/>
        <sz val="10"/>
        <color theme="1"/>
        <rFont val="Calibri"/>
        <family val="2"/>
        <scheme val="minor"/>
      </rPr>
      <t>Ayuntamiento de Barakaldo</t>
    </r>
    <r>
      <rPr>
        <sz val="10"/>
        <rFont val="Arial"/>
        <family val="2"/>
      </rPr>
      <t xml:space="preserve">
Herriko Plaza, 1, 4890
www.barakaldo.org
https://contrataciondelestado.es</t>
    </r>
  </si>
  <si>
    <t>28-02-18
BOB</t>
  </si>
  <si>
    <t xml:space="preserve"> AL101712.002</t>
  </si>
  <si>
    <t>Gestión de redes sociales, monitorización y análisis del comportamiento de los usuarios on line del Ayuntamiento de Barakaldo - Community Management</t>
  </si>
  <si>
    <t>15-03-18 
13:00</t>
  </si>
  <si>
    <r>
      <rPr>
        <b/>
        <sz val="10"/>
        <color theme="1"/>
        <rFont val="Calibri"/>
        <family val="2"/>
        <scheme val="minor"/>
      </rPr>
      <t>Universitat Politècnica de València</t>
    </r>
    <r>
      <rPr>
        <sz val="10"/>
        <rFont val="Arial"/>
        <family val="2"/>
      </rPr>
      <t xml:space="preserve">
https://contrataciondelestado.es</t>
    </r>
  </si>
  <si>
    <t>MY18/12500/SE/7</t>
  </si>
  <si>
    <t>Servicio de comunicación y promoción del Campus de Alcoy</t>
  </si>
  <si>
    <t>15 días naturales siguientes BOE</t>
  </si>
  <si>
    <t>Se notificara a los licitadores</t>
  </si>
  <si>
    <t>Diseño campañas de promoción</t>
  </si>
  <si>
    <r>
      <rPr>
        <b/>
        <sz val="10"/>
        <color theme="1"/>
        <rFont val="Calibri"/>
        <family val="2"/>
        <scheme val="minor"/>
      </rPr>
      <t>Societat Anònima de Mitjans de Comunicació de la Comunitat Valenciana</t>
    </r>
    <r>
      <rPr>
        <sz val="10"/>
        <rFont val="Arial"/>
        <family val="2"/>
      </rPr>
      <t xml:space="preserve">
https://contrataciondelestado.es
   </t>
    </r>
  </si>
  <si>
    <t>CNMY18/SAMC/08</t>
  </si>
  <si>
    <t>Contratación del servicio integral de autopromoción de la Societat Anónima de Mitjans de Comunicació de la Comunitat Valenciana</t>
  </si>
  <si>
    <t>Organización de Empresas y Recursos</t>
  </si>
  <si>
    <r>
      <rPr>
        <b/>
        <sz val="10"/>
        <rFont val="Arial"/>
        <family val="2"/>
      </rPr>
      <t>Aena-Aeropuerto de Palma de Mallorca</t>
    </r>
    <r>
      <rPr>
        <sz val="10"/>
        <rFont val="Arial"/>
        <family val="2"/>
      </rPr>
      <t xml:space="preserve">
www.aena.es
Aeropuerto de Palma edificio Aena I
07611 Palma de Mallorca (Baleares)</t>
    </r>
  </si>
  <si>
    <t xml:space="preserve">24-02-18
web
</t>
  </si>
  <si>
    <t>PMI-42/2018
negociado</t>
  </si>
  <si>
    <t>Supervisión de asignación de cintas de entrega de equipajes en patio de carros y llegadas.</t>
  </si>
  <si>
    <t xml:space="preserve">12-03-18
13:30 h
</t>
  </si>
  <si>
    <t>Investigación y desarrollo experimental</t>
  </si>
  <si>
    <r>
      <rPr>
        <b/>
        <sz val="10"/>
        <color theme="1"/>
        <rFont val="Calibri"/>
        <family val="2"/>
        <scheme val="minor"/>
      </rPr>
      <t>Ministerio de Economía, Industria y Competitividad</t>
    </r>
    <r>
      <rPr>
        <sz val="10"/>
        <rFont val="Arial"/>
        <family val="2"/>
      </rPr>
      <t xml:space="preserve">
Instituto de Salud Carlos III
https://contrataciondelestado.es</t>
    </r>
  </si>
  <si>
    <t>IE0712/2017</t>
  </si>
  <si>
    <t>El objetivo de estas actividades de gestión de la investigación y servicios comunes es fomentar, facilitar, gestionar desde la difusión de las convocatorias hasta el uso de los mejores resultados de la investigación en cuidados en la práctica clínica pasa</t>
  </si>
  <si>
    <t>14-03-18 
17:00</t>
  </si>
  <si>
    <t>15-03-18
10:00</t>
  </si>
  <si>
    <t>Inspecciones y auditorías técnicas</t>
  </si>
  <si>
    <r>
      <rPr>
        <b/>
        <sz val="10"/>
        <color theme="1"/>
        <rFont val="Calibri"/>
        <family val="2"/>
        <scheme val="minor"/>
      </rPr>
      <t>AENA</t>
    </r>
    <r>
      <rPr>
        <sz val="10"/>
        <rFont val="Arial"/>
        <family val="2"/>
      </rPr>
      <t xml:space="preserve">
Aeropuerto de El Hierro
El Cangrejo 1 38910 Valverde
https://contratacion.aena.es</t>
    </r>
  </si>
  <si>
    <t>VDE-19/2018</t>
  </si>
  <si>
    <t>servicio de realizacion de inspeccion periodica (prueba hidraulica) de equipos contraincendios en el aeropuerto de El Hierro</t>
  </si>
  <si>
    <t xml:space="preserve">06-03-18
 13:30 </t>
  </si>
  <si>
    <t>Verificación / Certificación</t>
  </si>
  <si>
    <r>
      <rPr>
        <b/>
        <sz val="10"/>
        <color theme="1"/>
        <rFont val="Calibri"/>
        <family val="2"/>
        <scheme val="minor"/>
      </rPr>
      <t>Administrador de Infraestructuras Ferroviarias</t>
    </r>
    <r>
      <rPr>
        <sz val="10"/>
        <rFont val="Arial"/>
        <family val="2"/>
      </rPr>
      <t xml:space="preserve">
www.adif.es</t>
    </r>
  </si>
  <si>
    <t>3.17/27520.0103</t>
  </si>
  <si>
    <t>Acuerdo marco para la emisión de declaraciones de verificación intermedias de interoperabilidad y certificados "CE» de verificación de interoperabilidad en el ámbito de la red de ADIF/ADIF Alta Velocidad</t>
  </si>
  <si>
    <t>10-04-18
 11:00</t>
  </si>
  <si>
    <t>10-05-18
12:00</t>
  </si>
  <si>
    <t>Evaluación</t>
  </si>
  <si>
    <r>
      <rPr>
        <b/>
        <sz val="10"/>
        <rFont val="Arial"/>
        <family val="2"/>
      </rPr>
      <t>Agencia Española de Cooperación Internacional para el Desarrollo (AECID)</t>
    </r>
    <r>
      <rPr>
        <sz val="10"/>
        <rFont val="Arial"/>
        <family val="2"/>
      </rPr>
      <t xml:space="preserve">
https://contrataciondelestado.es</t>
    </r>
  </si>
  <si>
    <t>2017/CTR/0900201</t>
  </si>
  <si>
    <t>Servicio para la evaluación externa del proyecto del proyecto "Tahdir: iniciativa europea para preparar la transición tras el post-conflicto en Siria (Tahidr-Masar) "</t>
  </si>
  <si>
    <t>22-03-18
12:00</t>
  </si>
  <si>
    <t>18-04-18
 10:00</t>
  </si>
  <si>
    <t>Gestión de la Calidad</t>
  </si>
  <si>
    <r>
      <rPr>
        <b/>
        <sz val="10"/>
        <color theme="1"/>
        <rFont val="Calibri"/>
        <family val="2"/>
        <scheme val="minor"/>
      </rPr>
      <t xml:space="preserve">AENA
</t>
    </r>
    <r>
      <rPr>
        <sz val="10"/>
        <rFont val="Arial"/>
        <family val="2"/>
      </rPr>
      <t>Aeropuerto de Málaga-Costa del Sol
Avda. García Morato s/n 29004 Málaga
https://contratacion.aena.es</t>
    </r>
  </si>
  <si>
    <t xml:space="preserve"> AGP-39/2018</t>
  </si>
  <si>
    <t>auditoria - encuesta de calidad específica para servicio de información</t>
  </si>
  <si>
    <t>AGP-38/2018</t>
  </si>
  <si>
    <t>auditoria evaluación servicio de información mystery shopper</t>
  </si>
  <si>
    <t>Energía-Estudios</t>
  </si>
  <si>
    <t>Energía-Distribución Electricidad</t>
  </si>
  <si>
    <r>
      <rPr>
        <b/>
        <sz val="10"/>
        <color theme="1"/>
        <rFont val="Calibri"/>
        <family val="2"/>
        <scheme val="minor"/>
      </rPr>
      <t>Ministerio de Fomento</t>
    </r>
    <r>
      <rPr>
        <sz val="10"/>
        <rFont val="Arial"/>
        <family val="2"/>
      </rPr>
      <t xml:space="preserve">
SEPES
https://contrataciondelestado.es</t>
    </r>
  </si>
  <si>
    <t>Servicios de Redacción del Proyecto de Ejecución de una Subestación Transformadora de Reparto 66/13,2 kV - 2x10 MVA en la Actuación Industrial "La Senda", en Alfaro (La Rioja)</t>
  </si>
  <si>
    <t>20-03-18
 13:00</t>
  </si>
  <si>
    <t>17-04-18
 13:00</t>
  </si>
  <si>
    <t>Recursos humanos</t>
  </si>
  <si>
    <r>
      <t xml:space="preserve">Mancomunitat Intermunicipal Voluntària La Plana
</t>
    </r>
    <r>
      <rPr>
        <sz val="10"/>
        <rFont val="Arial"/>
        <family val="2"/>
      </rPr>
      <t>Sector El Quadro, 08522 Malla
 www.mancoplana.cat</t>
    </r>
  </si>
  <si>
    <t>28-02-18
BOPB</t>
  </si>
  <si>
    <t>36/2018</t>
  </si>
  <si>
    <t>servei de suport jurídic en matèria de personal i gestió administrativa laboral, incloent la defensa jurídica davant la jurisdicció social i contenciosa administrativa.</t>
  </si>
  <si>
    <t>20º día sig.
BOPB
13:00</t>
  </si>
  <si>
    <r>
      <rPr>
        <b/>
        <sz val="10"/>
        <color theme="1"/>
        <rFont val="Calibri"/>
        <family val="2"/>
        <scheme val="minor"/>
      </rPr>
      <t>Junta de Castilla y León</t>
    </r>
    <r>
      <rPr>
        <sz val="10"/>
        <rFont val="Arial"/>
        <family val="2"/>
      </rPr>
      <t xml:space="preserve">
Servicios de Salud
http://contratacion.jcyl.es
</t>
    </r>
  </si>
  <si>
    <t>Servicio para la consolidación de los sistemas de nóminas y gestión de personal de las gerencias de asistencia sanitaria</t>
  </si>
  <si>
    <t>23-03-18
14:00</t>
  </si>
  <si>
    <t>Prevención de riesgos laborales / Autoprotección / Formación en la Salud</t>
  </si>
  <si>
    <r>
      <rPr>
        <b/>
        <sz val="10"/>
        <color theme="1"/>
        <rFont val="Calibri"/>
        <family val="2"/>
        <scheme val="minor"/>
      </rPr>
      <t>Ayuntamiento de Vélez Málaga</t>
    </r>
    <r>
      <rPr>
        <sz val="10"/>
        <rFont val="Calibri"/>
        <family val="2"/>
        <scheme val="minor"/>
      </rPr>
      <t xml:space="preserve">
Plaza de las Carmelitas, 12  29700
http://www.velezmalaga.es
https://contrataciondelestado.es</t>
    </r>
  </si>
  <si>
    <r>
      <t xml:space="preserve">24-02-18
</t>
    </r>
    <r>
      <rPr>
        <b/>
        <sz val="10"/>
        <color rgb="FFFF0000"/>
        <rFont val="Calibri"/>
        <family val="2"/>
        <scheme val="minor"/>
      </rPr>
      <t>27-02-18</t>
    </r>
    <r>
      <rPr>
        <sz val="10"/>
        <rFont val="Calibri"/>
        <family val="2"/>
        <scheme val="minor"/>
      </rPr>
      <t xml:space="preserve">
web
</t>
    </r>
  </si>
  <si>
    <t>AVM.SER.10.17</t>
  </si>
  <si>
    <t>Servicio de vigilancia de la salud, higiene industrial y apoyo al servicio de prevención propio.</t>
  </si>
  <si>
    <r>
      <rPr>
        <sz val="10"/>
        <color theme="0" tint="-0.14999847407452621"/>
        <rFont val="Calibri"/>
        <family val="2"/>
        <scheme val="minor"/>
      </rPr>
      <t>29-03-18</t>
    </r>
    <r>
      <rPr>
        <sz val="10"/>
        <rFont val="Calibri"/>
        <family val="2"/>
        <scheme val="minor"/>
      </rPr>
      <t xml:space="preserve">
</t>
    </r>
    <r>
      <rPr>
        <b/>
        <sz val="10"/>
        <color rgb="FFFF0000"/>
        <rFont val="Calibri"/>
        <family val="2"/>
        <scheme val="minor"/>
      </rPr>
      <t>02-04-18</t>
    </r>
    <r>
      <rPr>
        <sz val="10"/>
        <rFont val="Calibri"/>
        <family val="2"/>
        <scheme val="minor"/>
      </rPr>
      <t xml:space="preserve">
23:59</t>
    </r>
  </si>
  <si>
    <t xml:space="preserve">27-04-18
 11:00 </t>
  </si>
  <si>
    <r>
      <t>Cabildo de Gran Canaria</t>
    </r>
    <r>
      <rPr>
        <sz val="10"/>
        <rFont val="Arial"/>
        <family val="2"/>
      </rPr>
      <t xml:space="preserve">
www.grancanaria.com
  </t>
    </r>
  </si>
  <si>
    <t>28-02-18
BOPLP</t>
  </si>
  <si>
    <t>CGC_1509_OP</t>
  </si>
  <si>
    <t>estudios accidentalidad 2017 - 2019</t>
  </si>
  <si>
    <t xml:space="preserve">15º día sig.
BOPLP
12:00
  </t>
  </si>
  <si>
    <t>Políticas de Igualdad / Asesoría a la Mujer</t>
  </si>
  <si>
    <r>
      <rPr>
        <b/>
        <sz val="10"/>
        <rFont val="Arial"/>
        <family val="2"/>
      </rPr>
      <t>Ajuntament de Vilafranca del Penedès</t>
    </r>
    <r>
      <rPr>
        <sz val="10"/>
        <rFont val="Arial"/>
        <family val="2"/>
      </rPr>
      <t xml:space="preserve"> 
https://contractaciopublica.gencat.cat/
</t>
    </r>
  </si>
  <si>
    <t xml:space="preserve">745/2018/CMN
</t>
  </si>
  <si>
    <t>sin especificar</t>
  </si>
  <si>
    <t xml:space="preserve">Servei de consultoria per a la redacció del III Pla d'Igualtat.
</t>
  </si>
  <si>
    <t>08-03-18
14:00 h</t>
  </si>
  <si>
    <t>Servicios Jurídicos / Fiscales</t>
  </si>
  <si>
    <r>
      <rPr>
        <b/>
        <sz val="10"/>
        <color theme="1"/>
        <rFont val="Calibri"/>
        <family val="2"/>
        <scheme val="minor"/>
      </rPr>
      <t>Ayuntamiento de Donostia/San Sebastián</t>
    </r>
    <r>
      <rPr>
        <sz val="10"/>
        <rFont val="Arial"/>
        <family val="2"/>
      </rPr>
      <t xml:space="preserve">
Ijentea Kalea, 1, 20003
https://www.donostia.eus
https://contrataciondelestado.es</t>
    </r>
  </si>
  <si>
    <t xml:space="preserve">28-02-18
BOG
</t>
  </si>
  <si>
    <t>2018/010</t>
  </si>
  <si>
    <t>Servicios de asesoramiento, gestión y defensa de los derechos de propiedad industrial (marcas, diseños industriales, etc.) del Ayuntamiento de San Sebastián.</t>
  </si>
  <si>
    <r>
      <rPr>
        <b/>
        <sz val="10"/>
        <color theme="1"/>
        <rFont val="Calibri"/>
        <family val="2"/>
        <scheme val="minor"/>
      </rPr>
      <t>Ayuntamiento de Vilamarxant</t>
    </r>
    <r>
      <rPr>
        <sz val="10"/>
        <rFont val="Arial"/>
        <family val="2"/>
      </rPr>
      <t xml:space="preserve">
Avda. Dos de Mayo, 1 46191
http://www.vilamarxant.es
https://contrataciondelestado.es</t>
    </r>
  </si>
  <si>
    <t>299/2018</t>
  </si>
  <si>
    <t>La prestación de servicios profesionales para el asesoramiento jurídico, y la representación y defensa judicial, ante cualesquiera órganos judiciales o administrativos, del Ayuntamiento de Vilamarxant</t>
  </si>
  <si>
    <r>
      <rPr>
        <b/>
        <sz val="10"/>
        <color theme="1"/>
        <rFont val="Calibri"/>
        <family val="2"/>
        <scheme val="minor"/>
      </rPr>
      <t>Generalitat de Catalunya</t>
    </r>
    <r>
      <rPr>
        <sz val="10"/>
        <rFont val="Arial"/>
        <family val="2"/>
      </rPr>
      <t xml:space="preserve">
Institut Municipal d'Informàtica
https://contrataciondelestado.es</t>
    </r>
  </si>
  <si>
    <t>Serveis d'assessorament i suport jurídic a l'Institut Municipal d'Informàtica de Barcelona, en tots els camps del dret públic, amb especial atenció a l'assessorament en dret en matèria de contractació pública, convenis, administració electrònica, LOPD, pr</t>
  </si>
  <si>
    <t>15-03-18
 13:00</t>
  </si>
  <si>
    <r>
      <rPr>
        <b/>
        <sz val="10"/>
        <color theme="1"/>
        <rFont val="Calibri"/>
        <family val="2"/>
        <scheme val="minor"/>
      </rPr>
      <t>Ayuntamiento de Gandía</t>
    </r>
    <r>
      <rPr>
        <sz val="10"/>
        <rFont val="Arial"/>
        <family val="2"/>
      </rPr>
      <t xml:space="preserve">
Plaza Major, 1   46701
 http://www.gandia.org
https://contrataciondelestado.es</t>
    </r>
  </si>
  <si>
    <t>CONT-021/2018</t>
  </si>
  <si>
    <t>Contrato de servicios consistente en asesoramiento y defensa jurídica en la jurisdicción Civil, Mercantil, Penal y Contable</t>
  </si>
  <si>
    <t>04-04-18
 12:00</t>
  </si>
  <si>
    <t>Servicios Administrativos/Auxiliares</t>
  </si>
  <si>
    <r>
      <t xml:space="preserve">Consorcio de Aguas Bilbao Bizkaia
</t>
    </r>
    <r>
      <rPr>
        <sz val="10"/>
        <color theme="1"/>
        <rFont val="Arial"/>
        <family val="2"/>
      </rPr>
      <t>Alameda Mazarredo, 10 Bilbao-48001
www.consorciodeaguas.com.</t>
    </r>
  </si>
  <si>
    <t>2253</t>
  </si>
  <si>
    <t xml:space="preserve">Asistencia técnica para la interrupción y posterior restitución del suministro a clientes del Consorcio de Aguas Bilbao Bizkaia.
   </t>
  </si>
  <si>
    <t>15º día sig.
BOB
13:00</t>
  </si>
  <si>
    <t>EF0001/2018</t>
  </si>
  <si>
    <t>Asistencia técnica para el ámbito de gestión en las distintas fases de tramitación. concesión y seguimiento de las ayudas solicitadas en la convocatoria de la Acción Estratégica en Salud (AES) 2018.</t>
  </si>
  <si>
    <t>14-03-18
 17:00</t>
  </si>
  <si>
    <t>15-03-18 
 10:00</t>
  </si>
  <si>
    <r>
      <rPr>
        <b/>
        <sz val="10"/>
        <color theme="1"/>
        <rFont val="Calibri"/>
        <family val="2"/>
        <scheme val="minor"/>
      </rPr>
      <t>Ayuntamiento de Foios</t>
    </r>
    <r>
      <rPr>
        <sz val="10"/>
        <rFont val="Arial"/>
        <family val="2"/>
      </rPr>
      <t xml:space="preserve">
Plaça del Poble, 1  46134
http://www.foios.es
https://contrataciondelestado.es</t>
    </r>
  </si>
  <si>
    <t>2018/205</t>
  </si>
  <si>
    <t>contrato de servicio de colaboración en la gestión tributaria, inspectora y recaudatoria del Ayuntamiento de Foios</t>
  </si>
  <si>
    <t>03-04-18  
14:00</t>
  </si>
  <si>
    <r>
      <rPr>
        <b/>
        <sz val="10"/>
        <color theme="1"/>
        <rFont val="Calibri"/>
        <family val="2"/>
        <scheme val="minor"/>
      </rPr>
      <t>Diputación Provincial de Huelva</t>
    </r>
    <r>
      <rPr>
        <sz val="10"/>
        <rFont val="Arial"/>
        <family val="2"/>
      </rPr>
      <t xml:space="preserve">
Servicio Provincial de Recaudación y Gestión Tributaria
http://www.sgth.es</t>
    </r>
  </si>
  <si>
    <t>2017SePA2</t>
  </si>
  <si>
    <t>Prestación de servicio de apoyo a la inspección tributaria que realiza el Servicio de Gestión Tributaria en los municipios de la provincia de Huelva</t>
  </si>
  <si>
    <t>10-04-18
 14:00</t>
  </si>
  <si>
    <r>
      <t xml:space="preserve">Ayuntamiento de Leganés.
</t>
    </r>
    <r>
      <rPr>
        <sz val="10"/>
        <rFont val="Arial"/>
        <family val="2"/>
      </rPr>
      <t xml:space="preserve">www.leganes.org/Portal_Licitacion/
</t>
    </r>
  </si>
  <si>
    <t>28-02-18
BOE</t>
  </si>
  <si>
    <t xml:space="preserve">346/2017
</t>
  </si>
  <si>
    <t>Servicio de asistencia, apoyo administrativo y técnico para la regularización, comprobación de los tributos locales relativos a actividades económicas en el municipio.</t>
  </si>
  <si>
    <t>15º día
natural sig.
BOE
14:30 h</t>
  </si>
  <si>
    <t>Auditorías / Asesorías financieras / fiscal</t>
  </si>
  <si>
    <r>
      <t xml:space="preserve">Gestión de Suelo y Vivienda de Valdemoro, Sociedad Anónima
</t>
    </r>
    <r>
      <rPr>
        <sz val="10"/>
        <color theme="1"/>
        <rFont val="Arial"/>
        <family val="2"/>
      </rPr>
      <t>plaza de la Constitución, 7. 28341 Valdemoro 
http://www.gesvival.es/perfil-del-contratante/</t>
    </r>
  </si>
  <si>
    <t>prestación del servicio de asistencia externa profesional de gestión de recursos humanos, nóminas y seguros sociales, así como la gestión económica, contable y fiscal de la sociedad</t>
  </si>
  <si>
    <r>
      <rPr>
        <b/>
        <sz val="10"/>
        <color theme="1"/>
        <rFont val="Calibri"/>
        <family val="2"/>
        <scheme val="minor"/>
      </rPr>
      <t>Ajuntament de Barcelona</t>
    </r>
    <r>
      <rPr>
        <sz val="10"/>
        <rFont val="Arial"/>
        <family val="2"/>
      </rPr>
      <t xml:space="preserve">
Plaça Sant Jaume, núm. 1 08002
https://contrataciondelestado.es
https://seuelectronica.ajuntament.barcelona.cat</t>
    </r>
  </si>
  <si>
    <t>La revisió limitada dels comptes de pèrdues i guanys de l'exercici 2017, i les notes explicatives relatives a l'exercici esmentat corresponents a la gestió i explotació dels serveis públics de promoció, dinamització i organització de les activitats de cai</t>
  </si>
  <si>
    <r>
      <rPr>
        <b/>
        <sz val="10"/>
        <color theme="1"/>
        <rFont val="Calibri"/>
        <family val="2"/>
        <scheme val="minor"/>
      </rPr>
      <t>Ayuntamiento de Arrasate/Mondragón</t>
    </r>
    <r>
      <rPr>
        <sz val="10"/>
        <rFont val="Arial"/>
        <family val="2"/>
      </rPr>
      <t xml:space="preserve">
Otalora Lizentziaduna Kalea, 20500 
https://www.arrasate.eus/es
https://contrataciondelestado.es</t>
    </r>
  </si>
  <si>
    <t>2018CHOZ0005</t>
  </si>
  <si>
    <t>Servicio de realización de auditoria externa de los estados de cuentas del ayuntamiento de Arrasate y el organismo autónomo Iturbide Egoitza de los ejercicios 2017 y 2018.</t>
  </si>
  <si>
    <t>16-03-18 
19:00</t>
  </si>
  <si>
    <r>
      <rPr>
        <b/>
        <sz val="10"/>
        <color theme="1"/>
        <rFont val="Calibri"/>
        <family val="2"/>
        <scheme val="minor"/>
      </rPr>
      <t>Ayuntamiento de Valladolid</t>
    </r>
    <r>
      <rPr>
        <sz val="10"/>
        <rFont val="Arial"/>
        <family val="2"/>
      </rPr>
      <t xml:space="preserve">
Plaza Mayor, 1 47001
https://contrataciondelestado.es</t>
    </r>
  </si>
  <si>
    <t xml:space="preserve">28-02-18
web
BOPV
</t>
  </si>
  <si>
    <t>VS1_18</t>
  </si>
  <si>
    <t>Servicio de auditoria externa para controlador de primer nivel del proyecto 0390_MOVBIO_2_E aprobado en el marco del programa de cooperación territorial europea (INTERREG V A ESPAÑA PORTUGAL POCTEP)</t>
  </si>
  <si>
    <t>20-03-18
 14:30</t>
  </si>
  <si>
    <t>27-03-18 
 12:45</t>
  </si>
  <si>
    <r>
      <rPr>
        <b/>
        <sz val="10"/>
        <color theme="1"/>
        <rFont val="Calibri"/>
        <family val="2"/>
        <scheme val="minor"/>
      </rPr>
      <t>Universidad Politécnica de Cartagena</t>
    </r>
    <r>
      <rPr>
        <sz val="10"/>
        <rFont val="Arial"/>
        <family val="2"/>
      </rPr>
      <t xml:space="preserve">
https://contrataciondelestado.es</t>
    </r>
  </si>
  <si>
    <t>28-02-18
BORM</t>
  </si>
  <si>
    <t>PA-01/18
PA - 01/78</t>
  </si>
  <si>
    <t>Servicio de auditoría financiera de las cuentas anuales que formule la Universidad Politécnica de Cartagena correspondientes a los ejercicios 2017 y 2018.</t>
  </si>
  <si>
    <t>Catastro de bienes inmuebles</t>
  </si>
  <si>
    <r>
      <rPr>
        <b/>
        <sz val="10"/>
        <color theme="1"/>
        <rFont val="Calibri"/>
        <family val="2"/>
        <scheme val="minor"/>
      </rPr>
      <t>Ayuntamiento de Albacete</t>
    </r>
    <r>
      <rPr>
        <sz val="10"/>
        <rFont val="Arial"/>
        <family val="2"/>
      </rPr>
      <t xml:space="preserve">
C/ Catedral, s/n Albacete 02001
www.albacete.es
   </t>
    </r>
  </si>
  <si>
    <t>11/2018</t>
  </si>
  <si>
    <t>Servicio de consultoría y asistencia técnica para el mantenimiento del catastro del ayuntamiento de Albacete</t>
  </si>
  <si>
    <t>04-04-18
 14:00</t>
  </si>
  <si>
    <t>16-04-18
 09:15</t>
  </si>
  <si>
    <t>Formación y otras acciones para fomento del empleo</t>
  </si>
  <si>
    <r>
      <rPr>
        <b/>
        <sz val="10"/>
        <color theme="1"/>
        <rFont val="Calibri"/>
        <family val="2"/>
        <scheme val="minor"/>
      </rPr>
      <t>Mutual Midat Cyclops, Mutua Colaboradora con la Seguridad Social, nº 1</t>
    </r>
    <r>
      <rPr>
        <sz val="10"/>
        <rFont val="Arial"/>
        <family val="2"/>
      </rPr>
      <t xml:space="preserve">
https://contrataciondelestado.es</t>
    </r>
  </si>
  <si>
    <t>N201800382</t>
  </si>
  <si>
    <t>Formación en Soporte Vital Inmediato (SVI) para el personal sanitario según el modelo oficial del Consejo Español de Resucitación Cardiopulmonar, de Mutual Midat Cyclops, MCSS nº 1.</t>
  </si>
  <si>
    <t>será debidamente publicada.</t>
  </si>
  <si>
    <r>
      <rPr>
        <b/>
        <sz val="10"/>
        <color theme="1"/>
        <rFont val="Calibri"/>
        <family val="2"/>
        <scheme val="minor"/>
      </rPr>
      <t>Ministerio del Interior</t>
    </r>
    <r>
      <rPr>
        <sz val="10"/>
        <rFont val="Arial"/>
        <family val="2"/>
      </rPr>
      <t xml:space="preserve">
Entidad Estatal de Derecho Público Trabajo Penitenciario y Formación para el Empleo
https://contrataciondelestado.es</t>
    </r>
  </si>
  <si>
    <t>2018/00034</t>
  </si>
  <si>
    <t>Primer contrato repetitivo, del expediente Abierto número 2017/00033, para la ejecución de los Cursos de Formación de Manipuladores de alimentos para personas privadas de libertad, cofinanciados por el Fondo Social Europeo y Trabajo Penitenciario y Formac</t>
  </si>
  <si>
    <t>2018/00037</t>
  </si>
  <si>
    <t>Segundo contrato repetitivo del expediente Abierto número 2015/00149, para la ejecución de los Cursos de Formación de Manipuladores de alimentos para personas privadas de libertad, cofinanciados por el Fondo Social Europeo y Trabajo Penitenciario y Formac</t>
  </si>
  <si>
    <t>13-03-18 
14:00</t>
  </si>
  <si>
    <r>
      <t xml:space="preserve">Comunidad de Madrid
</t>
    </r>
    <r>
      <rPr>
        <sz val="10"/>
        <color theme="1"/>
        <rFont val="Arial"/>
        <family val="2"/>
      </rPr>
      <t>Consejería de Políticas Sociales y Familia
http://www.madrid.org/contratospublicos
https://contrataciondelestado.es</t>
    </r>
  </si>
  <si>
    <t>085/2018</t>
  </si>
  <si>
    <t>prestación del servicio de provisión de apoyos para la inserción sociolaboral de personas con discapacidad intelectual en la zona este de la Comunidad de Madrid</t>
  </si>
  <si>
    <t>02-04-18
10:30 h.</t>
  </si>
  <si>
    <t>PCO.001.2017.00299</t>
  </si>
  <si>
    <t xml:space="preserve">Servicios de orientación, inserción e intermediación en el marco del Proyecto EIXO. </t>
  </si>
</sst>
</file>

<file path=xl/styles.xml><?xml version="1.0" encoding="utf-8"?>
<styleSheet xmlns="http://schemas.openxmlformats.org/spreadsheetml/2006/main">
  <numFmts count="2">
    <numFmt numFmtId="164" formatCode="_-* #,##0.00\ [$€]_-;\-* #,##0.00\ [$€]_-;_-* &quot;-&quot;??\ [$€]_-;_-@_-"/>
    <numFmt numFmtId="165" formatCode="dd\-mm\-yy;@"/>
  </numFmts>
  <fonts count="3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8"/>
      <name val="Arial"/>
      <family val="2"/>
    </font>
    <font>
      <b/>
      <sz val="11"/>
      <name val="Arial"/>
      <family val="2"/>
    </font>
    <font>
      <b/>
      <sz val="20"/>
      <color indexed="48"/>
      <name val="Arial Black"/>
      <family val="2"/>
    </font>
    <font>
      <sz val="10"/>
      <name val="Arial"/>
      <family val="2"/>
    </font>
    <font>
      <sz val="9"/>
      <name val="Arial"/>
      <family val="2"/>
    </font>
    <font>
      <u/>
      <sz val="11"/>
      <color theme="10"/>
      <name val="Calibri"/>
      <family val="2"/>
      <scheme val="minor"/>
    </font>
    <font>
      <u/>
      <sz val="11"/>
      <color theme="10"/>
      <name val="Calibri"/>
      <family val="2"/>
    </font>
    <font>
      <sz val="10"/>
      <color theme="1"/>
      <name val="Arial"/>
      <family val="2"/>
    </font>
    <font>
      <b/>
      <sz val="10"/>
      <name val="Arial"/>
      <family val="2"/>
    </font>
    <font>
      <sz val="10"/>
      <color rgb="FF0000CC"/>
      <name val="Arial"/>
      <family val="2"/>
    </font>
    <font>
      <sz val="10"/>
      <color indexed="12"/>
      <name val="Arial"/>
      <family val="2"/>
    </font>
    <font>
      <b/>
      <sz val="10"/>
      <color theme="1"/>
      <name val="Calibri"/>
      <family val="2"/>
      <scheme val="minor"/>
    </font>
    <font>
      <sz val="10"/>
      <color theme="10"/>
      <name val="Arial"/>
      <family val="2"/>
    </font>
    <font>
      <b/>
      <sz val="10"/>
      <color indexed="48"/>
      <name val="Arial"/>
      <family val="2"/>
    </font>
    <font>
      <sz val="9"/>
      <color theme="10"/>
      <name val="Arial"/>
      <family val="2"/>
    </font>
    <font>
      <sz val="10"/>
      <color rgb="FF202020"/>
      <name val="Arial"/>
      <family val="2"/>
    </font>
    <font>
      <b/>
      <sz val="10"/>
      <color indexed="53"/>
      <name val="Arial"/>
      <family val="2"/>
    </font>
    <font>
      <b/>
      <sz val="10"/>
      <color theme="1"/>
      <name val="Arial"/>
      <family val="2"/>
    </font>
    <font>
      <sz val="10"/>
      <color theme="1"/>
      <name val="Calibri"/>
      <family val="2"/>
      <scheme val="minor"/>
    </font>
    <font>
      <b/>
      <sz val="10"/>
      <color indexed="12"/>
      <name val="Arial"/>
      <family val="2"/>
    </font>
    <font>
      <sz val="9"/>
      <color rgb="FF202020"/>
      <name val="Arial"/>
      <family val="2"/>
    </font>
    <font>
      <b/>
      <sz val="10"/>
      <color rgb="FFFF9900"/>
      <name val="Arial"/>
      <family val="2"/>
    </font>
    <font>
      <sz val="9"/>
      <color indexed="12"/>
      <name val="Arial"/>
      <family val="2"/>
    </font>
    <font>
      <b/>
      <sz val="10"/>
      <color indexed="14"/>
      <name val="Arial"/>
      <family val="2"/>
    </font>
    <font>
      <b/>
      <sz val="10"/>
      <color rgb="FF0000CC"/>
      <name val="Arial"/>
      <family val="2"/>
    </font>
    <font>
      <b/>
      <sz val="10"/>
      <color rgb="FFFF0000"/>
      <name val="Arial"/>
      <family val="2"/>
    </font>
    <font>
      <sz val="10"/>
      <name val="Calibri"/>
      <family val="2"/>
      <scheme val="minor"/>
    </font>
    <font>
      <b/>
      <sz val="10"/>
      <color rgb="FFFF0000"/>
      <name val="Calibri"/>
      <family val="2"/>
      <scheme val="minor"/>
    </font>
    <font>
      <sz val="10"/>
      <color theme="0" tint="-0.14999847407452621"/>
      <name val="Calibri"/>
      <family val="2"/>
      <scheme val="minor"/>
    </font>
  </fonts>
  <fills count="8">
    <fill>
      <patternFill patternType="none"/>
    </fill>
    <fill>
      <patternFill patternType="gray125"/>
    </fill>
    <fill>
      <patternFill patternType="lightTrellis">
        <fgColor indexed="9"/>
        <bgColor indexed="9"/>
      </patternFill>
    </fill>
    <fill>
      <patternFill patternType="lightGray">
        <fgColor indexed="9"/>
        <bgColor indexed="22"/>
      </patternFill>
    </fill>
    <fill>
      <patternFill patternType="lightTrellis">
        <fgColor indexed="9"/>
        <bgColor indexed="52"/>
      </patternFill>
    </fill>
    <fill>
      <patternFill patternType="lightTrellis">
        <fgColor indexed="9"/>
        <bgColor indexed="13"/>
      </patternFill>
    </fill>
    <fill>
      <patternFill patternType="lightTrellis">
        <fgColor indexed="9"/>
        <bgColor indexed="46"/>
      </patternFill>
    </fill>
    <fill>
      <patternFill patternType="solid">
        <fgColor indexed="9"/>
        <bgColor indexed="26"/>
      </patternFill>
    </fill>
  </fills>
  <borders count="10">
    <border>
      <left/>
      <right/>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45">
    <xf numFmtId="0" fontId="0" fillId="2" borderId="0" applyNumberFormat="0" applyFont="0" applyBorder="0" applyAlignment="0" applyProtection="0"/>
    <xf numFmtId="164" fontId="3" fillId="2" borderId="0" applyNumberFormat="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 fillId="0" borderId="0"/>
    <xf numFmtId="0" fontId="5" fillId="0" borderId="0" applyNumberFormat="0" applyFill="0" applyBorder="0" applyAlignment="0" applyProtection="0">
      <alignment vertical="top"/>
      <protection locked="0"/>
    </xf>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3" fillId="0" borderId="0"/>
    <xf numFmtId="0" fontId="3" fillId="2" borderId="0" applyNumberFormat="0" applyFont="0" applyBorder="0" applyAlignment="0" applyProtection="0"/>
    <xf numFmtId="0" fontId="3" fillId="2" borderId="0" applyNumberFormat="0" applyFont="0" applyBorder="0" applyAlignment="0" applyProtection="0"/>
    <xf numFmtId="0" fontId="3" fillId="0" borderId="0"/>
    <xf numFmtId="0" fontId="3" fillId="2" borderId="0" applyNumberFormat="0" applyFont="0" applyBorder="0" applyAlignment="0" applyProtection="0"/>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2"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5" fillId="7" borderId="0" applyNumberForma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1"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95">
    <xf numFmtId="0" fontId="0" fillId="2" borderId="0" xfId="0"/>
    <xf numFmtId="0" fontId="0" fillId="2" borderId="0" xfId="0" applyBorder="1"/>
    <xf numFmtId="0" fontId="8" fillId="2" borderId="0" xfId="0" applyFont="1"/>
    <xf numFmtId="0" fontId="9" fillId="2" borderId="0" xfId="0" applyFont="1" applyAlignment="1">
      <alignment horizontal="right"/>
    </xf>
    <xf numFmtId="0" fontId="9" fillId="2" borderId="0" xfId="0" applyFont="1" applyAlignment="1">
      <alignment horizontal="center"/>
    </xf>
    <xf numFmtId="14" fontId="9" fillId="2" borderId="0" xfId="0" applyNumberFormat="1" applyFont="1"/>
    <xf numFmtId="0" fontId="4" fillId="2" borderId="0" xfId="0" applyFont="1" applyProtection="1"/>
    <xf numFmtId="0" fontId="10" fillId="3" borderId="1" xfId="0" applyFont="1" applyFill="1" applyBorder="1" applyAlignment="1">
      <alignment horizontal="center"/>
    </xf>
    <xf numFmtId="0" fontId="4" fillId="3" borderId="2" xfId="0" applyFont="1" applyFill="1" applyBorder="1" applyAlignment="1">
      <alignment horizontal="center" wrapText="1"/>
    </xf>
    <xf numFmtId="0" fontId="10" fillId="3" borderId="2" xfId="0" applyFont="1" applyFill="1" applyBorder="1" applyAlignment="1">
      <alignment horizontal="center" wrapText="1"/>
    </xf>
    <xf numFmtId="0" fontId="10" fillId="3" borderId="2" xfId="0" applyFont="1" applyFill="1" applyBorder="1" applyAlignment="1">
      <alignment horizontal="center"/>
    </xf>
    <xf numFmtId="0" fontId="10" fillId="3" borderId="3" xfId="0" applyFont="1" applyFill="1" applyBorder="1" applyAlignment="1">
      <alignment horizontal="center" wrapText="1"/>
    </xf>
    <xf numFmtId="0" fontId="4" fillId="3" borderId="2" xfId="0" quotePrefix="1" applyFont="1" applyFill="1" applyBorder="1" applyAlignment="1">
      <alignment horizontal="center" wrapText="1"/>
    </xf>
    <xf numFmtId="0" fontId="0" fillId="2" borderId="5" xfId="0" applyBorder="1"/>
    <xf numFmtId="0" fontId="0" fillId="2" borderId="5" xfId="0" applyFont="1" applyBorder="1"/>
    <xf numFmtId="0" fontId="0" fillId="2" borderId="6" xfId="0" applyBorder="1"/>
    <xf numFmtId="0" fontId="14" fillId="2" borderId="4" xfId="0" applyFont="1" applyBorder="1" applyAlignment="1">
      <alignment vertical="top" wrapText="1"/>
    </xf>
    <xf numFmtId="0" fontId="3" fillId="2" borderId="5" xfId="0" applyFont="1" applyBorder="1" applyAlignment="1">
      <alignment horizontal="center" vertical="top" wrapText="1"/>
    </xf>
    <xf numFmtId="0" fontId="15" fillId="2" borderId="5" xfId="0" applyFont="1" applyBorder="1" applyAlignment="1">
      <alignment horizontal="center" vertical="center" textRotation="180"/>
    </xf>
    <xf numFmtId="4" fontId="14" fillId="2" borderId="5" xfId="0" applyNumberFormat="1" applyFont="1" applyBorder="1" applyAlignment="1">
      <alignment horizontal="right" vertical="top"/>
    </xf>
    <xf numFmtId="0" fontId="16" fillId="0" borderId="5" xfId="5" applyFont="1" applyBorder="1" applyAlignment="1" applyProtection="1">
      <alignment horizontal="justify" vertical="top" wrapText="1"/>
    </xf>
    <xf numFmtId="4" fontId="3" fillId="2" borderId="5" xfId="0" applyNumberFormat="1" applyFont="1" applyBorder="1" applyAlignment="1">
      <alignment horizontal="center" vertical="top"/>
    </xf>
    <xf numFmtId="165" fontId="3" fillId="2" borderId="5" xfId="0" applyNumberFormat="1" applyFont="1" applyBorder="1" applyAlignment="1">
      <alignment horizontal="center" vertical="top" wrapText="1"/>
    </xf>
    <xf numFmtId="4" fontId="3" fillId="2" borderId="6" xfId="0" applyNumberFormat="1" applyFont="1" applyBorder="1" applyAlignment="1">
      <alignment horizontal="center" vertical="top" wrapText="1"/>
    </xf>
    <xf numFmtId="0" fontId="0" fillId="2" borderId="7" xfId="0" applyFont="1" applyBorder="1" applyAlignment="1">
      <alignment horizontal="left" vertical="top" wrapText="1"/>
    </xf>
    <xf numFmtId="14" fontId="0" fillId="2" borderId="8" xfId="0" applyNumberFormat="1" applyFont="1" applyBorder="1" applyAlignment="1">
      <alignment horizontal="center" vertical="top" wrapText="1"/>
    </xf>
    <xf numFmtId="0" fontId="0" fillId="2" borderId="8" xfId="0" applyFont="1" applyBorder="1" applyAlignment="1">
      <alignment horizontal="center" vertical="top" wrapText="1"/>
    </xf>
    <xf numFmtId="0" fontId="18" fillId="0" borderId="8" xfId="44" applyFont="1" applyBorder="1" applyAlignment="1" applyProtection="1">
      <alignment horizontal="center" vertical="center" textRotation="180"/>
    </xf>
    <xf numFmtId="4" fontId="17" fillId="2" borderId="8" xfId="0" applyNumberFormat="1" applyFont="1" applyBorder="1" applyAlignment="1">
      <alignment horizontal="right" vertical="top"/>
    </xf>
    <xf numFmtId="0" fontId="18" fillId="0" borderId="8" xfId="44" applyFont="1" applyBorder="1" applyAlignment="1" applyProtection="1">
      <alignment horizontal="justify" vertical="top" wrapText="1"/>
    </xf>
    <xf numFmtId="4" fontId="0" fillId="2" borderId="8" xfId="0" applyNumberFormat="1" applyFont="1" applyBorder="1" applyAlignment="1">
      <alignment horizontal="right" vertical="top"/>
    </xf>
    <xf numFmtId="165" fontId="0" fillId="2" borderId="8" xfId="0" applyNumberFormat="1" applyFont="1" applyBorder="1" applyAlignment="1">
      <alignment horizontal="center" vertical="top" wrapText="1"/>
    </xf>
    <xf numFmtId="165" fontId="0" fillId="2" borderId="9" xfId="0" applyNumberFormat="1" applyFont="1" applyBorder="1" applyAlignment="1">
      <alignment horizontal="center" vertical="top" wrapText="1"/>
    </xf>
    <xf numFmtId="0" fontId="19" fillId="0" borderId="4" xfId="0" applyFont="1" applyFill="1" applyBorder="1" applyAlignment="1"/>
    <xf numFmtId="0" fontId="0" fillId="2" borderId="4" xfId="0" applyFont="1" applyBorder="1" applyAlignment="1">
      <alignment horizontal="left" vertical="top" wrapText="1"/>
    </xf>
    <xf numFmtId="14" fontId="0" fillId="2" borderId="5" xfId="0" applyNumberFormat="1" applyFont="1" applyBorder="1" applyAlignment="1">
      <alignment horizontal="center" vertical="top" wrapText="1"/>
    </xf>
    <xf numFmtId="0" fontId="0" fillId="2" borderId="5" xfId="0" applyFont="1" applyBorder="1" applyAlignment="1">
      <alignment horizontal="center" vertical="top" wrapText="1"/>
    </xf>
    <xf numFmtId="0" fontId="18" fillId="0" borderId="5" xfId="44" applyFont="1" applyBorder="1" applyAlignment="1" applyProtection="1">
      <alignment horizontal="center" vertical="center" textRotation="180"/>
    </xf>
    <xf numFmtId="4" fontId="17" fillId="2" borderId="5" xfId="0" applyNumberFormat="1" applyFont="1" applyBorder="1" applyAlignment="1">
      <alignment horizontal="right" vertical="top"/>
    </xf>
    <xf numFmtId="0" fontId="20" fillId="0" borderId="5" xfId="44" applyFont="1" applyBorder="1" applyAlignment="1" applyProtection="1">
      <alignment horizontal="justify" vertical="top" wrapText="1"/>
    </xf>
    <xf numFmtId="4" fontId="0" fillId="2" borderId="5" xfId="0" applyNumberFormat="1" applyFont="1" applyBorder="1" applyAlignment="1">
      <alignment horizontal="right" vertical="top"/>
    </xf>
    <xf numFmtId="165" fontId="0" fillId="2" borderId="5" xfId="0" applyNumberFormat="1" applyFont="1" applyBorder="1" applyAlignment="1">
      <alignment horizontal="center" vertical="top" wrapText="1"/>
    </xf>
    <xf numFmtId="165" fontId="21" fillId="0" borderId="6" xfId="0" quotePrefix="1" applyNumberFormat="1" applyFont="1" applyFill="1" applyBorder="1" applyAlignment="1">
      <alignment horizontal="center" vertical="top" wrapText="1"/>
    </xf>
    <xf numFmtId="0" fontId="16" fillId="0" borderId="5" xfId="5" applyFont="1" applyFill="1" applyBorder="1" applyAlignment="1" applyProtection="1">
      <alignment horizontal="justify" vertical="top" wrapText="1"/>
    </xf>
    <xf numFmtId="165" fontId="0" fillId="2" borderId="6" xfId="0" applyNumberFormat="1" applyFont="1" applyBorder="1" applyAlignment="1">
      <alignment horizontal="center" vertical="top" wrapText="1"/>
    </xf>
    <xf numFmtId="0" fontId="18" fillId="0" borderId="5" xfId="44" applyFont="1" applyBorder="1" applyAlignment="1" applyProtection="1">
      <alignment horizontal="justify" vertical="top" wrapText="1"/>
    </xf>
    <xf numFmtId="0" fontId="18" fillId="0" borderId="5" xfId="44" applyFont="1" applyBorder="1" applyAlignment="1" applyProtection="1">
      <alignment vertical="center" textRotation="180"/>
    </xf>
    <xf numFmtId="0" fontId="14" fillId="2" borderId="7" xfId="0" applyFont="1" applyBorder="1" applyAlignment="1">
      <alignment vertical="top" wrapText="1"/>
    </xf>
    <xf numFmtId="0" fontId="3" fillId="2" borderId="8" xfId="0" applyFont="1" applyBorder="1" applyAlignment="1">
      <alignment horizontal="center" vertical="top" wrapText="1"/>
    </xf>
    <xf numFmtId="0" fontId="15" fillId="2" borderId="8" xfId="0" applyFont="1" applyBorder="1" applyAlignment="1">
      <alignment horizontal="center" vertical="center"/>
    </xf>
    <xf numFmtId="4" fontId="14" fillId="2" borderId="8" xfId="0" applyNumberFormat="1" applyFont="1" applyBorder="1" applyAlignment="1">
      <alignment horizontal="right" vertical="top"/>
    </xf>
    <xf numFmtId="0" fontId="16" fillId="0" borderId="8" xfId="5" applyFont="1" applyBorder="1" applyAlignment="1" applyProtection="1">
      <alignment horizontal="justify" vertical="top" wrapText="1"/>
    </xf>
    <xf numFmtId="4" fontId="3" fillId="2" borderId="8" xfId="0" applyNumberFormat="1" applyFont="1" applyBorder="1" applyAlignment="1">
      <alignment horizontal="center" vertical="top"/>
    </xf>
    <xf numFmtId="165" fontId="3" fillId="2" borderId="8" xfId="0" applyNumberFormat="1" applyFont="1" applyBorder="1" applyAlignment="1">
      <alignment horizontal="center" vertical="top" wrapText="1"/>
    </xf>
    <xf numFmtId="0" fontId="3" fillId="2" borderId="9" xfId="0" applyFont="1" applyBorder="1" applyAlignment="1">
      <alignment horizontal="center" vertical="top"/>
    </xf>
    <xf numFmtId="0" fontId="22" fillId="0" borderId="4" xfId="0" applyFont="1" applyFill="1" applyBorder="1" applyAlignment="1"/>
    <xf numFmtId="0" fontId="23" fillId="0" borderId="4" xfId="0" applyFont="1" applyFill="1" applyBorder="1" applyAlignment="1">
      <alignment vertical="top" wrapText="1"/>
    </xf>
    <xf numFmtId="0" fontId="16" fillId="2" borderId="5" xfId="5" applyFont="1" applyFill="1" applyBorder="1" applyAlignment="1" applyProtection="1">
      <alignment horizontal="justify" vertical="top" wrapText="1"/>
    </xf>
    <xf numFmtId="4" fontId="24" fillId="2" borderId="5" xfId="0" applyNumberFormat="1" applyFont="1" applyBorder="1" applyAlignment="1">
      <alignment horizontal="right" vertical="top"/>
    </xf>
    <xf numFmtId="4" fontId="21" fillId="0" borderId="5" xfId="0" applyNumberFormat="1" applyFont="1" applyFill="1" applyBorder="1" applyAlignment="1">
      <alignment horizontal="right" vertical="top" wrapText="1"/>
    </xf>
    <xf numFmtId="0" fontId="3" fillId="2" borderId="5" xfId="0" applyFont="1" applyBorder="1" applyAlignment="1">
      <alignment vertical="center" textRotation="180"/>
    </xf>
    <xf numFmtId="0" fontId="15" fillId="2" borderId="5" xfId="0" applyFont="1" applyBorder="1" applyAlignment="1">
      <alignment horizontal="center" vertical="center"/>
    </xf>
    <xf numFmtId="4" fontId="3" fillId="2" borderId="5" xfId="0" applyNumberFormat="1" applyFont="1" applyBorder="1" applyAlignment="1">
      <alignment horizontal="right" vertical="top"/>
    </xf>
    <xf numFmtId="4" fontId="3" fillId="2" borderId="6" xfId="0" applyNumberFormat="1" applyFont="1" applyBorder="1" applyAlignment="1">
      <alignment horizontal="center" vertical="top"/>
    </xf>
    <xf numFmtId="165" fontId="0" fillId="0" borderId="5" xfId="0" applyNumberFormat="1" applyFont="1" applyFill="1" applyBorder="1" applyAlignment="1">
      <alignment horizontal="center" vertical="top" wrapText="1"/>
    </xf>
    <xf numFmtId="49" fontId="0" fillId="0" borderId="5" xfId="0" quotePrefix="1" applyNumberFormat="1" applyFont="1" applyFill="1" applyBorder="1" applyAlignment="1">
      <alignment horizontal="center" vertical="top" wrapText="1"/>
    </xf>
    <xf numFmtId="0" fontId="25" fillId="2" borderId="5" xfId="5" applyFont="1" applyFill="1" applyBorder="1" applyAlignment="1" applyProtection="1">
      <alignment vertical="center"/>
    </xf>
    <xf numFmtId="4" fontId="14" fillId="0" borderId="5" xfId="0" applyNumberFormat="1" applyFont="1" applyFill="1" applyBorder="1" applyAlignment="1">
      <alignment horizontal="right" vertical="top" wrapText="1"/>
    </xf>
    <xf numFmtId="4" fontId="0" fillId="0" borderId="5" xfId="0" quotePrefix="1" applyNumberFormat="1" applyFont="1" applyFill="1" applyBorder="1" applyAlignment="1">
      <alignment horizontal="right" vertical="top" wrapText="1"/>
    </xf>
    <xf numFmtId="165" fontId="21" fillId="0" borderId="5" xfId="0" applyNumberFormat="1" applyFont="1" applyFill="1" applyBorder="1" applyAlignment="1">
      <alignment horizontal="center" vertical="top" wrapText="1"/>
    </xf>
    <xf numFmtId="49" fontId="10" fillId="0" borderId="5" xfId="0" quotePrefix="1" applyNumberFormat="1" applyFont="1" applyFill="1" applyBorder="1" applyAlignment="1">
      <alignment horizontal="center" vertical="top" wrapText="1"/>
    </xf>
    <xf numFmtId="4" fontId="0" fillId="0" borderId="5" xfId="0" applyNumberFormat="1" applyFont="1" applyFill="1" applyBorder="1" applyAlignment="1">
      <alignment horizontal="right" vertical="top" wrapText="1"/>
    </xf>
    <xf numFmtId="165" fontId="26" fillId="0" borderId="6" xfId="0" quotePrefix="1" applyNumberFormat="1" applyFont="1" applyFill="1" applyBorder="1" applyAlignment="1">
      <alignment horizontal="center" vertical="top" wrapText="1"/>
    </xf>
    <xf numFmtId="0" fontId="27" fillId="0" borderId="4" xfId="0" applyFont="1" applyFill="1" applyBorder="1" applyAlignment="1"/>
    <xf numFmtId="0" fontId="28" fillId="0" borderId="5" xfId="5" applyFont="1" applyFill="1" applyBorder="1" applyAlignment="1" applyProtection="1">
      <alignment horizontal="justify" vertical="top" wrapText="1"/>
    </xf>
    <xf numFmtId="0" fontId="18" fillId="0" borderId="5" xfId="2" applyFont="1" applyFill="1" applyBorder="1" applyAlignment="1" applyProtection="1">
      <alignment horizontal="justify" vertical="top" wrapText="1"/>
    </xf>
    <xf numFmtId="4" fontId="21" fillId="0" borderId="5" xfId="0" quotePrefix="1" applyNumberFormat="1" applyFont="1" applyFill="1" applyBorder="1" applyAlignment="1">
      <alignment horizontal="right" vertical="top" wrapText="1"/>
    </xf>
    <xf numFmtId="0" fontId="3" fillId="2" borderId="5" xfId="0" applyFont="1" applyBorder="1" applyAlignment="1">
      <alignment horizontal="center" vertical="center" textRotation="180"/>
    </xf>
    <xf numFmtId="0" fontId="18" fillId="0" borderId="8" xfId="44" applyFont="1" applyBorder="1" applyAlignment="1" applyProtection="1">
      <alignment vertical="center" textRotation="180"/>
    </xf>
    <xf numFmtId="0" fontId="29" fillId="0" borderId="4" xfId="0" applyFont="1" applyFill="1" applyBorder="1" applyAlignment="1"/>
    <xf numFmtId="49" fontId="13" fillId="0" borderId="5" xfId="2" quotePrefix="1" applyNumberFormat="1" applyFont="1" applyFill="1" applyBorder="1" applyAlignment="1" applyProtection="1">
      <alignment horizontal="center" vertical="top" wrapText="1"/>
    </xf>
    <xf numFmtId="0" fontId="5" fillId="0" borderId="5" xfId="5" applyBorder="1" applyAlignment="1" applyProtection="1">
      <alignment vertical="center" textRotation="180"/>
    </xf>
    <xf numFmtId="0" fontId="13" fillId="2" borderId="5" xfId="0" applyFont="1" applyBorder="1" applyAlignment="1">
      <alignment horizontal="justify" vertical="top" wrapText="1"/>
    </xf>
    <xf numFmtId="0" fontId="32" fillId="2" borderId="4" xfId="0" applyFont="1" applyBorder="1" applyAlignment="1">
      <alignment horizontal="left" vertical="top" wrapText="1"/>
    </xf>
    <xf numFmtId="14" fontId="32" fillId="2" borderId="5" xfId="0" applyNumberFormat="1" applyFont="1" applyBorder="1" applyAlignment="1">
      <alignment horizontal="center" vertical="top" wrapText="1"/>
    </xf>
    <xf numFmtId="0" fontId="32" fillId="2" borderId="5" xfId="0" applyFont="1" applyBorder="1" applyAlignment="1">
      <alignment horizontal="center" vertical="top" wrapText="1"/>
    </xf>
    <xf numFmtId="0" fontId="33" fillId="0" borderId="5" xfId="44" applyFont="1" applyBorder="1" applyAlignment="1" applyProtection="1">
      <alignment horizontal="center" vertical="center" textRotation="180"/>
    </xf>
    <xf numFmtId="4" fontId="32" fillId="2" borderId="5" xfId="0" applyNumberFormat="1" applyFont="1" applyBorder="1" applyAlignment="1">
      <alignment horizontal="right" vertical="top"/>
    </xf>
    <xf numFmtId="165" fontId="32" fillId="2" borderId="5" xfId="0" applyNumberFormat="1" applyFont="1" applyBorder="1" applyAlignment="1">
      <alignment horizontal="center" vertical="top" wrapText="1"/>
    </xf>
    <xf numFmtId="165" fontId="32" fillId="2" borderId="6" xfId="0" applyNumberFormat="1" applyFont="1" applyBorder="1" applyAlignment="1">
      <alignment horizontal="center" vertical="top" wrapText="1"/>
    </xf>
    <xf numFmtId="0" fontId="16" fillId="0" borderId="5" xfId="5" quotePrefix="1" applyFont="1" applyFill="1" applyBorder="1" applyAlignment="1" applyProtection="1">
      <alignment horizontal="justify" vertical="top" wrapText="1"/>
    </xf>
    <xf numFmtId="0" fontId="3" fillId="2" borderId="6" xfId="0" applyFont="1" applyBorder="1" applyAlignment="1">
      <alignment horizontal="center" vertical="top"/>
    </xf>
    <xf numFmtId="0" fontId="7" fillId="4" borderId="0" xfId="0" applyFont="1" applyFill="1" applyAlignment="1">
      <alignment horizontal="center"/>
    </xf>
    <xf numFmtId="0" fontId="7" fillId="5" borderId="0" xfId="0" applyFont="1" applyFill="1" applyAlignment="1">
      <alignment horizontal="center"/>
    </xf>
    <xf numFmtId="0" fontId="7" fillId="6" borderId="0" xfId="0" applyFont="1" applyFill="1" applyAlignment="1">
      <alignment horizontal="center"/>
    </xf>
  </cellXfs>
  <cellStyles count="45">
    <cellStyle name="Euro" xfId="1"/>
    <cellStyle name="Hipervínculo" xfId="2" builtinId="8"/>
    <cellStyle name="Hipervínculo 10 4" xfId="5"/>
    <cellStyle name="Hipervínculo 11 2" xfId="3"/>
    <cellStyle name="Hipervínculo 165" xfId="43"/>
    <cellStyle name="Hipervínculo 172" xfId="44"/>
    <cellStyle name="Hipervínculo 61 6" xfId="24"/>
    <cellStyle name="Normal" xfId="0" builtinId="0"/>
    <cellStyle name="Normal 1005 2 2" xfId="10"/>
    <cellStyle name="Normal 1065 2" xfId="23"/>
    <cellStyle name="Normal 1066 2" xfId="40"/>
    <cellStyle name="Normal 1108 2" xfId="37"/>
    <cellStyle name="Normal 1155 2" xfId="38"/>
    <cellStyle name="Normal 1212 2" xfId="31"/>
    <cellStyle name="Normal 1246 2" xfId="32"/>
    <cellStyle name="Normal 1256 2" xfId="41"/>
    <cellStyle name="Normal 1274 2" xfId="42"/>
    <cellStyle name="Normal 1281 2" xfId="35"/>
    <cellStyle name="Normal 1290" xfId="6"/>
    <cellStyle name="Normal 1290 2" xfId="14"/>
    <cellStyle name="Normal 1290 6" xfId="28"/>
    <cellStyle name="Normal 1304 2" xfId="18"/>
    <cellStyle name="Normal 1305 2" xfId="22"/>
    <cellStyle name="Normal 1310 2" xfId="16"/>
    <cellStyle name="Normal 1323 2" xfId="7"/>
    <cellStyle name="Normal 1327 2" xfId="8"/>
    <cellStyle name="Normal 1337 2" xfId="25"/>
    <cellStyle name="Normal 1339 2" xfId="30"/>
    <cellStyle name="Normal 1343 2" xfId="19"/>
    <cellStyle name="Normal 1347 2" xfId="11"/>
    <cellStyle name="Normal 1349 2" xfId="20"/>
    <cellStyle name="Normal 1352" xfId="17"/>
    <cellStyle name="Normal 1353 2" xfId="15"/>
    <cellStyle name="Normal 1354 2" xfId="13"/>
    <cellStyle name="Normal 1361" xfId="21"/>
    <cellStyle name="Normal 1362" xfId="39"/>
    <cellStyle name="Normal 1365" xfId="26"/>
    <cellStyle name="Normal 1366" xfId="27"/>
    <cellStyle name="Normal 1374" xfId="29"/>
    <cellStyle name="Normal 1381" xfId="34"/>
    <cellStyle name="Normal 1382" xfId="33"/>
    <cellStyle name="Normal 1384" xfId="36"/>
    <cellStyle name="Normal 2" xfId="4"/>
    <cellStyle name="Normal 2 2 2 2" xfId="9"/>
    <cellStyle name="Normal 2 4"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ntrataciondelestado.es/wps/poc?uri=deeplink%3Adetalle_licitacion&amp;idEvl=9JnFGUzrLNoQK2TEfXGy%2BA%3D%3D" TargetMode="External"/><Relationship Id="rId3" Type="http://schemas.openxmlformats.org/officeDocument/2006/relationships/hyperlink" Target="https://contrataciondelestado.es/wps/poc?uri=deeplink%3Adetalle_licitacion&amp;idEvl=mv4O%2BVvqj44QK2TEfXGy%2BA%3D%3D" TargetMode="External"/><Relationship Id="rId7" Type="http://schemas.openxmlformats.org/officeDocument/2006/relationships/hyperlink" Target="https://www.contratosdegalicia.gal/licitacion?N=283449" TargetMode="External"/><Relationship Id="rId12" Type="http://schemas.openxmlformats.org/officeDocument/2006/relationships/printerSettings" Target="../printerSettings/printerSettings1.bin"/><Relationship Id="rId2" Type="http://schemas.openxmlformats.org/officeDocument/2006/relationships/hyperlink" Target="https://contrataciondelestado.es/wps/poc?uri=deeplink%3Adetalle_licitacion&amp;idEvl=LcLVSNDKsPkQK2TEfXGy%2BA%3D%3D" TargetMode="External"/><Relationship Id="rId1" Type="http://schemas.openxmlformats.org/officeDocument/2006/relationships/hyperlink" Target="http://bocyl.jcyl.es/boletines/2018/02/28/pdf/BOCYL-D-28022018-25.pdf" TargetMode="External"/><Relationship Id="rId6" Type="http://schemas.openxmlformats.org/officeDocument/2006/relationships/hyperlink" Target="http://traductor.dicoruna.es/fron-trad/urlTranslate.php?direccion3=gl-es&amp;inurl=http://bop.dacoruna.gal/bopportal/publicado/2018/02/28/2018_0000001426.html" TargetMode="External"/><Relationship Id="rId11" Type="http://schemas.openxmlformats.org/officeDocument/2006/relationships/hyperlink" Target="https://contrataciondelestado.es/wps/wcm/connect/PLACE_es/Site/area/docAccCmpnt?srv=cmpnt&amp;cmpntname=GetDocumentsById&amp;source=library&amp;DocumentIdParam=271eef07-870c-44bf-a764-e57759946b7b" TargetMode="External"/><Relationship Id="rId5" Type="http://schemas.openxmlformats.org/officeDocument/2006/relationships/hyperlink" Target="http://www.bocm.es/boletin/CM_Orden_BOCM/2018/02/28/BOCM-20180228-21.PDF" TargetMode="External"/><Relationship Id="rId10" Type="http://schemas.openxmlformats.org/officeDocument/2006/relationships/hyperlink" Target="https://contrataciondelestado.es/wps/poc?uri=deeplink%3Adetalle_licitacion&amp;idEvl=rySBakzGDK8QK2TEfXGy%2BA%3D%3D" TargetMode="External"/><Relationship Id="rId4" Type="http://schemas.openxmlformats.org/officeDocument/2006/relationships/hyperlink" Target="https://contrataciondelestado.es/wps/wcm/connect/PLACE_es/Site/area/docAccCmpnt?srv=cmpnt&amp;cmpntname=GetDocumentsById&amp;source=library&amp;DocumentIdParam=298322da-012e-4eb8-8fb4-4d5b02c27545" TargetMode="External"/><Relationship Id="rId9" Type="http://schemas.openxmlformats.org/officeDocument/2006/relationships/hyperlink" Target="https://contrataciondelestado.es/wps/poc?uri=deeplink%3Adetalle_licitacion&amp;idEvl=9JnFGUzrLNoQK2TEfXGy%2BA%3D%3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ontrataciondelestado.es/wps/poc?uri=deeplink%3Adetalle_licitacion&amp;idEvl=IizDnOv0m8MQK2TEfXGy%2BA%3D%3D" TargetMode="External"/><Relationship Id="rId13" Type="http://schemas.openxmlformats.org/officeDocument/2006/relationships/hyperlink" Target="https://contrataciondelestado.es/wps/poc?uri=deeplink%3Adetalle_licitacion&amp;idEvl=yx0iHoDx8KEQK2TEfXGy%2BA%3D%3D" TargetMode="External"/><Relationship Id="rId18" Type="http://schemas.openxmlformats.org/officeDocument/2006/relationships/hyperlink" Target="https://contrataciondelestado.es/wps/poc?uri=deeplink%3Adetalle_licitacion&amp;idEvl=WuRWW%2Bv5SY0QK2TEfXGy%2BA%3D%3D" TargetMode="External"/><Relationship Id="rId3" Type="http://schemas.openxmlformats.org/officeDocument/2006/relationships/hyperlink" Target="http://www.bilbao.eus/cs/Satellite?LicitAyu=si&amp;c=BIO_Licitacion_FA&amp;cid=1279176594137&amp;estadoLicitacion=Licitacion&amp;language=es&amp;pageid=3000012799&amp;pagename=Bilbaonet%2FBIO_Licitacion_FA%2FBIO_Licitacion" TargetMode="External"/><Relationship Id="rId21" Type="http://schemas.openxmlformats.org/officeDocument/2006/relationships/hyperlink" Target="https://contrataciondelestado.es/wps/poc?uri=deeplink%3Adetalle_licitacion&amp;idEvl=CPSfoGn0E1kQK2TEfXGy%2BA%3D%3D" TargetMode="External"/><Relationship Id="rId7" Type="http://schemas.openxmlformats.org/officeDocument/2006/relationships/hyperlink" Target="http://www.juntadeandalucia.es/temas/contratacion-publica/perfiles-licitaciones/detalle/000000071352" TargetMode="External"/><Relationship Id="rId12" Type="http://schemas.openxmlformats.org/officeDocument/2006/relationships/hyperlink" Target="http://dogc.gencat.cat/ca/pdogc_canals_interns/pdogc_resultats_fitxa/?action=fitxa&amp;documentId=810665&amp;language=ca_ES" TargetMode="External"/><Relationship Id="rId17" Type="http://schemas.openxmlformats.org/officeDocument/2006/relationships/hyperlink" Target="http://www.madrid.org/cs/Satellite?op2=PCON&amp;idPagina=1204201624785&amp;c=CM_ConvocaPrestac_FA&amp;pagename=PortalContratacion%2FPage%2FPCON_contratosPublicos&amp;language=es&amp;idConsejeria=1109266187224&amp;cid=1354698615468" TargetMode="External"/><Relationship Id="rId25" Type="http://schemas.openxmlformats.org/officeDocument/2006/relationships/printerSettings" Target="../printerSettings/printerSettings2.bin"/><Relationship Id="rId2" Type="http://schemas.openxmlformats.org/officeDocument/2006/relationships/hyperlink" Target="http://www.araba.eus/botha/Boletines/2018/025/2018_025_00698_C.pdf" TargetMode="External"/><Relationship Id="rId16" Type="http://schemas.openxmlformats.org/officeDocument/2006/relationships/hyperlink" Target="https://contrataciondelestado.es/wps/poc?uri=deeplink%3Adetalle_licitacion&amp;idEvl=O5seJPea%2FZ0QK2TEfXGy%2BA%3D%3D" TargetMode="External"/><Relationship Id="rId20" Type="http://schemas.openxmlformats.org/officeDocument/2006/relationships/hyperlink" Target="https://contrataciondelestado.es/wps/poc?uri=deeplink%3Adetalle_licitacion&amp;idEvl=CPSfoGn0E1kQK2TEfXGy%2BA%3D%3D" TargetMode="External"/><Relationship Id="rId1" Type="http://schemas.openxmlformats.org/officeDocument/2006/relationships/hyperlink" Target="http://www.bocm.es/boletin/CM_Orden_BOCM/2018/02/28/BOCM-20180228-39.PDF" TargetMode="External"/><Relationship Id="rId6" Type="http://schemas.openxmlformats.org/officeDocument/2006/relationships/hyperlink" Target="https://contrataciondelestado.es/wps/poc?uri=deeplink%3Adetalle_licitacion&amp;idEvl=ZsBxSSo%2BGC4QK2TEfXGy%2BA%3D%3D" TargetMode="External"/><Relationship Id="rId11" Type="http://schemas.openxmlformats.org/officeDocument/2006/relationships/hyperlink" Target="https://contrataciondelestado.es/wps/poc?uri=deeplink%3Adetalle_licitacion&amp;idEvl=3eWL%2BYPZsloQK2TEfXGy%2BA%3D%3D" TargetMode="External"/><Relationship Id="rId24" Type="http://schemas.openxmlformats.org/officeDocument/2006/relationships/hyperlink" Target="https://www.bocm.es/boletin/CM_Orden_BOCM/2018/02/28/BOCM-20180228-39.PDF" TargetMode="External"/><Relationship Id="rId5" Type="http://schemas.openxmlformats.org/officeDocument/2006/relationships/hyperlink" Target="https://contrataciondelestado.es/wps/poc?uri=deeplink%3Adetalle_licitacion&amp;idEvl=ZsBxSSo%2BGC4QK2TEfXGy%2BA%3D%3D" TargetMode="External"/><Relationship Id="rId15" Type="http://schemas.openxmlformats.org/officeDocument/2006/relationships/hyperlink" Target="https://contrataciondelestado.es/wps/poc?uri=deeplink%3Adetalle_licitacion&amp;idEvl=O5seJPea%2FZ0QK2TEfXGy%2BA%3D%3D" TargetMode="External"/><Relationship Id="rId23" Type="http://schemas.openxmlformats.org/officeDocument/2006/relationships/hyperlink" Target="https://www.xunta.gal/dog/Publicados/2018/20180228/AnuncioG0003-230218-0001_es.html" TargetMode="External"/><Relationship Id="rId10" Type="http://schemas.openxmlformats.org/officeDocument/2006/relationships/hyperlink" Target="https://contractaciopublica.gencat.cat/ecofin_pscp/AppJava/notice.pscp?idDoc=29308787&amp;reqCode=viewCn" TargetMode="External"/><Relationship Id="rId19" Type="http://schemas.openxmlformats.org/officeDocument/2006/relationships/hyperlink" Target="http://ted.europa.eu/udl?uri=TED:NOTICE:89886-2018:TEXT:ES:HTML&amp;src=0" TargetMode="External"/><Relationship Id="rId4" Type="http://schemas.openxmlformats.org/officeDocument/2006/relationships/hyperlink" Target="https://contrataciondelestado.es/wps/poc?uri=deeplink%3Adetalle_licitacion&amp;idEvl=61jv%2F790dPUQK2TEfXGy%2BA%3D%3D" TargetMode="External"/><Relationship Id="rId9" Type="http://schemas.openxmlformats.org/officeDocument/2006/relationships/hyperlink" Target="https://contrataciondelestado.es/wps/poc?uri=deeplink%3Adetalle_licitacion&amp;idEvl=iKJyUWyaB6gQK2TEfXGy%2BA%3D%3D" TargetMode="External"/><Relationship Id="rId14" Type="http://schemas.openxmlformats.org/officeDocument/2006/relationships/hyperlink" Target="https://contrataciondelestado.es/wps/poc?uri=deeplink%3Adetalle_licitacion&amp;idEvl=qavls986uwsQK2TEfXGy%2BA%3D%3D" TargetMode="External"/><Relationship Id="rId22" Type="http://schemas.openxmlformats.org/officeDocument/2006/relationships/hyperlink" Target="https://www.xunta.gal/dog/Publicados/2018/20180228/AnuncioG0003-230218-0002_e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arm.es/web/pagina?IDCONTENIDO=1617&amp;IDTIPO=200&amp;RASTRO=c709%24m&amp;exp=8a26292461da41290161db6cc66a02d2" TargetMode="External"/><Relationship Id="rId13" Type="http://schemas.openxmlformats.org/officeDocument/2006/relationships/hyperlink" Target="https://contrataciondelestado.es/wps/poc?uri=deeplink%3Adetalle_licitacion&amp;idEvl=R%2FEpYlog7hAQK2TEfXGy%2BA%3D%3D" TargetMode="External"/><Relationship Id="rId18" Type="http://schemas.openxmlformats.org/officeDocument/2006/relationships/hyperlink" Target="https://contrataciondelestado.es/wps/poc?uri=deeplink%3Adetalle_licitacion&amp;idEvl=1ZdVadGjh2sQK2TEfXGy%2BA%3D%3D" TargetMode="External"/><Relationship Id="rId26" Type="http://schemas.openxmlformats.org/officeDocument/2006/relationships/hyperlink" Target="https://contrataciondelestado.es/wps/poc?uri=deeplink%3Adetalle_licitacion&amp;idEvl=QlsH6EsyXUYQK2TEfXGy%2BA%3D%3D" TargetMode="External"/><Relationship Id="rId3" Type="http://schemas.openxmlformats.org/officeDocument/2006/relationships/hyperlink" Target="https://contrataciondelestado.es/wps/poc?uri=deeplink%3Adetalle_licitacion&amp;idEvl=d5ph79UNUmYQK2TEfXGy%2BA%3D%3D" TargetMode="External"/><Relationship Id="rId21" Type="http://schemas.openxmlformats.org/officeDocument/2006/relationships/hyperlink" Target="https://contrataciondelestado.es/wps/poc?uri=deeplink%3Adetalle_licitacion&amp;idEvl=TxECQICOg%2BYQK2TEfXGy%2BA%3D%3D" TargetMode="External"/><Relationship Id="rId7" Type="http://schemas.openxmlformats.org/officeDocument/2006/relationships/hyperlink" Target="https://contrataciondelestado.es/wps/poc?uri=deeplink%3Adetalle_licitacion&amp;idEvl=3wG%2FS6synuMQK2TEfXGy%2BA%3D%3D" TargetMode="External"/><Relationship Id="rId12" Type="http://schemas.openxmlformats.org/officeDocument/2006/relationships/hyperlink" Target="https://contrataciondelestado.es/wps/poc?uri=deeplink%3Adetalle_licitacion&amp;idEvl=R%2FEpYlog7hAQK2TEfXGy%2BA%3D%3D" TargetMode="External"/><Relationship Id="rId17" Type="http://schemas.openxmlformats.org/officeDocument/2006/relationships/hyperlink" Target="https://contrataciondelestado.es/wps/poc?uri=deeplink%3Adetalle_licitacion&amp;idEvl=09iePwDyHZQQK2TEfXGy%2BA%3D%3D" TargetMode="External"/><Relationship Id="rId25" Type="http://schemas.openxmlformats.org/officeDocument/2006/relationships/hyperlink" Target="https://contrataciondelestado.es/wps/poc?uri=deeplink%3Adetalle_licitacion&amp;idEvl=QlsH6EsyXUYQK2TEfXGy%2BA%3D%3D" TargetMode="External"/><Relationship Id="rId2" Type="http://schemas.openxmlformats.org/officeDocument/2006/relationships/hyperlink" Target="http://boe.es/boe/dias/2018/02/27/pdfs/BOE-B-2018-12140.pdf" TargetMode="External"/><Relationship Id="rId16" Type="http://schemas.openxmlformats.org/officeDocument/2006/relationships/hyperlink" Target="http://www.gobiernodecanarias.org/perfildelcontratante/apipublica/anuncios-licitacion.html?licitacion=68010" TargetMode="External"/><Relationship Id="rId20" Type="http://schemas.openxmlformats.org/officeDocument/2006/relationships/hyperlink" Target="https://contrataciondelestado.es/wps/poc?uri=deeplink%3Adetalle_licitacion&amp;idEvl=hWX7DOu2ivAQK2TEfXGy%2BA%3D%3D" TargetMode="External"/><Relationship Id="rId29" Type="http://schemas.openxmlformats.org/officeDocument/2006/relationships/hyperlink" Target="http://www.bocm.es/boletin/CM_Orden_BOCM/2018/02/28/BOCM-20180228-20.PDF" TargetMode="External"/><Relationship Id="rId1" Type="http://schemas.openxmlformats.org/officeDocument/2006/relationships/hyperlink" Target="https://www.euskadi.eus/y22-bopv/es/bopv2/datos/2018/02/1801081a.shtml" TargetMode="External"/><Relationship Id="rId6" Type="http://schemas.openxmlformats.org/officeDocument/2006/relationships/hyperlink" Target="https://contrataciondelestado.es/wps/poc?uri=deeplink%3Adetalle_licitacion&amp;idEvl=8qhXyT%2FkH8cQK2TEfXGy%2BA%3D%3D" TargetMode="External"/><Relationship Id="rId11" Type="http://schemas.openxmlformats.org/officeDocument/2006/relationships/hyperlink" Target="http://simap.europa.eu/enotices/noticeInformation.do?id=4678823" TargetMode="External"/><Relationship Id="rId24" Type="http://schemas.openxmlformats.org/officeDocument/2006/relationships/hyperlink" Target="https://contrataciondelestado.es/wps/poc?uri=deeplink%3Adetalle_licitacion&amp;idEvl=aMl8mo7hXlsQK2TEfXGy%2BA%3D%3D" TargetMode="External"/><Relationship Id="rId5" Type="http://schemas.openxmlformats.org/officeDocument/2006/relationships/hyperlink" Target="https://contrataciondelestado.es/wps/poc?uri=deeplink%3Adetalle_licitacion&amp;idEvl=%2FmNDYlbCzPMQK2TEfXGy%2BA%3D%3D" TargetMode="External"/><Relationship Id="rId15" Type="http://schemas.openxmlformats.org/officeDocument/2006/relationships/hyperlink" Target="https://contrataciondelestado.es/wps/poc?uri=deeplink%3Adetalle_licitacion&amp;idEvl=Nn7RFgkk%2FCEQK2TEfXGy%2BA%3D%3D" TargetMode="External"/><Relationship Id="rId23" Type="http://schemas.openxmlformats.org/officeDocument/2006/relationships/hyperlink" Target="http://ted.europa.eu/udl?uri=TED:NOTICE:89936-2018:TEXT:ES:HTML&amp;src=0" TargetMode="External"/><Relationship Id="rId28" Type="http://schemas.openxmlformats.org/officeDocument/2006/relationships/hyperlink" Target="https://www.xunta.gal/dog/Publicados/2018/20180228/AnuncioG2018-230218-0001_es.html" TargetMode="External"/><Relationship Id="rId10" Type="http://schemas.openxmlformats.org/officeDocument/2006/relationships/hyperlink" Target="https://contrataciondelestado.es/wps/poc?uri=deeplink%3Adetalle_licitacion&amp;idEvl=rGfrEFtNcm4QK2TEfXGy%2BA%3D%3D" TargetMode="External"/><Relationship Id="rId19" Type="http://schemas.openxmlformats.org/officeDocument/2006/relationships/hyperlink" Target="https://contrataciondelestado.es/wps/poc?uri=deeplink%3Adetalle_licitacion&amp;idEvl=hWX7DOu2ivAQK2TEfXGy%2BA%3D%3D" TargetMode="External"/><Relationship Id="rId31" Type="http://schemas.openxmlformats.org/officeDocument/2006/relationships/printerSettings" Target="../printerSettings/printerSettings3.bin"/><Relationship Id="rId4" Type="http://schemas.openxmlformats.org/officeDocument/2006/relationships/hyperlink" Target="https://bop.diba.cat/scripts/ftpisa.asp?fnew?bop2018&amp;02/022018003882.pdf&amp;1" TargetMode="External"/><Relationship Id="rId9" Type="http://schemas.openxmlformats.org/officeDocument/2006/relationships/hyperlink" Target="https://contrataciondelestado.es/wps/poc?uri=deeplink%3Adetalle_licitacion&amp;idEvl=2JTLVQVmfnMQK2TEfXGy%2BA%3D%3D" TargetMode="External"/><Relationship Id="rId14" Type="http://schemas.openxmlformats.org/officeDocument/2006/relationships/hyperlink" Target="http://www.contratosdegalicia.gal/licitacion?N=283455" TargetMode="External"/><Relationship Id="rId22" Type="http://schemas.openxmlformats.org/officeDocument/2006/relationships/hyperlink" Target="https://contrataciondelestado.es/wps/poc?uri=deeplink%3Adetalle_licitacion&amp;idEvl=TxECQICOg%2BYQK2TEfXGy%2BA%3D%3D" TargetMode="External"/><Relationship Id="rId27" Type="http://schemas.openxmlformats.org/officeDocument/2006/relationships/hyperlink" Target="https://www.xunta.gal/dog/Publicados/2018/20180228/AnuncioG2018-230218-0001_es.html" TargetMode="External"/><Relationship Id="rId30" Type="http://schemas.openxmlformats.org/officeDocument/2006/relationships/hyperlink" Target="http://traductor.dicoruna.es/fron-trad/urlTranslate.php?direccion3=gl-es&amp;inurl=http://bop.dacoruna.gal/bopportal/publicado/2018/02/28/2018_0000001425.ht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ontrataciondelestado.es/wps/poc?uri=deeplink%3Adetalle_licitacion&amp;idEvl=4pbO7woAj%2FgQK2TEfXGy%2BA%3D%3D" TargetMode="External"/><Relationship Id="rId18" Type="http://schemas.openxmlformats.org/officeDocument/2006/relationships/hyperlink" Target="https://contrataciondelestado.es/wps/poc?uri=deeplink%3Adetalle_licitacion&amp;idEvl=szIJjiyLVAsQK2TEfXGy%2BA%3D%3D" TargetMode="External"/><Relationship Id="rId26" Type="http://schemas.openxmlformats.org/officeDocument/2006/relationships/hyperlink" Target="https://contrataciondelestado.es/wps/poc?uri=deeplink%3Adetalle_licitacion&amp;idEvl=taHa7mXU1%2BQQK2TEfXGy%2BA%3D%3D" TargetMode="External"/><Relationship Id="rId39" Type="http://schemas.openxmlformats.org/officeDocument/2006/relationships/hyperlink" Target="https://contrataciondelestado.es/wps/poc?uri=deeplink%3Adetalle_licitacion&amp;idEvl=F6qB3WT29H0QK2TEfXGy%2BA%3D%3D" TargetMode="External"/><Relationship Id="rId21" Type="http://schemas.openxmlformats.org/officeDocument/2006/relationships/hyperlink" Target="https://apps.euskadi.eus/w32-1084/es/contenidos/anuncio_contratacion/expjaso9662/es_doc/es_arch_expjaso9662.html" TargetMode="External"/><Relationship Id="rId34" Type="http://schemas.openxmlformats.org/officeDocument/2006/relationships/hyperlink" Target="https://contrataciondelestado.es/wps/poc?uri=deeplink%3Adetalle_licitacion&amp;idEvl=SoPde017%2BHYQK2TEfXGy%2BA%3D%3D" TargetMode="External"/><Relationship Id="rId42" Type="http://schemas.openxmlformats.org/officeDocument/2006/relationships/hyperlink" Target="https://contrataciondelestado.es/wps/poc?uri=deeplink%3Adetalle_licitacion&amp;idEvl=kmfFdd%2FgQfoQK2TEfXGy%2BA%3D%3D" TargetMode="External"/><Relationship Id="rId47" Type="http://schemas.openxmlformats.org/officeDocument/2006/relationships/hyperlink" Target="https://contrataciondelestado.es/wps/poc?uri=deeplink%3Adetalle_licitacion&amp;idEvl=QKDKIlzQvWUQK2TEfXGy%2BA%3D%3D" TargetMode="External"/><Relationship Id="rId50" Type="http://schemas.openxmlformats.org/officeDocument/2006/relationships/hyperlink" Target="http://www.madrid.org/cs/Satellite?op2=PCON&amp;idPagina=1204201624785&amp;c=CM_ConvocaPrestac_FA&amp;pagename=PortalContratacion%2FPage%2FPCON_contratosPublicos&amp;language=es&amp;idConsejeria=1109266187224&amp;cid=1354698550545" TargetMode="External"/><Relationship Id="rId55" Type="http://schemas.openxmlformats.org/officeDocument/2006/relationships/hyperlink" Target="https://contrataciondelestado.es/wps/poc?uri=deeplink%3Adetalle_licitacion&amp;idEvl=We25igfhDugQK2TEfXGy%2BA%3D%3D" TargetMode="External"/><Relationship Id="rId63" Type="http://schemas.openxmlformats.org/officeDocument/2006/relationships/hyperlink" Target="http://bop.dival.es/bop/drvisapi.dll?LO=00000001a6b7c8d9000000050000003e0000092b434e7c60000000000001000000000000000000000000000000000000000000000000000000000000000000000000000000000000&amp;type=application/pdf" TargetMode="External"/><Relationship Id="rId68" Type="http://schemas.openxmlformats.org/officeDocument/2006/relationships/hyperlink" Target="https://contrataciondelestado.es/wps/poc?uri=deeplink%3Adetalle_licitacion&amp;idEvl=3eWL%2BYPZsloQK2TEfXGy%2BA%3D%3D" TargetMode="External"/><Relationship Id="rId7" Type="http://schemas.openxmlformats.org/officeDocument/2006/relationships/hyperlink" Target="http://w3.bocm.es/boletin/CM_Orden_BOCM/2018/02/27/BOCM-20180227-32.PDF" TargetMode="External"/><Relationship Id="rId71" Type="http://schemas.openxmlformats.org/officeDocument/2006/relationships/hyperlink" Target="http://www.bocm.es/boletin/CM_Orden_BOCM/2018/02/28/BOCM-20180228-20.PDF" TargetMode="External"/><Relationship Id="rId2" Type="http://schemas.openxmlformats.org/officeDocument/2006/relationships/hyperlink" Target="https://contrataciondelestado.es/wps/poc?uri=deeplink%3Adetalle_licitacion&amp;idEvl=ILvludY87yoQK2TEfXGy%2BA%3D%3D" TargetMode="External"/><Relationship Id="rId16" Type="http://schemas.openxmlformats.org/officeDocument/2006/relationships/hyperlink" Target="https://contrataciondelestado.es/wps/poc?uri=deeplink%3Adetalle_licitacion&amp;idEvl=z83KR%2B%2FKvGUQK2TEfXGy%2BA%3D%3D" TargetMode="External"/><Relationship Id="rId29" Type="http://schemas.openxmlformats.org/officeDocument/2006/relationships/hyperlink" Target="https://contrataciondelestado.es/wps/wcm/connect/PLACE_es/Site/area/docAccCmpnt?srv=cmpnt&amp;cmpntname=GetDocumentsById&amp;source=library&amp;DocumentIdParam=749094d7-5888-4bcb-87ec-0c71b8ac6fe7" TargetMode="External"/><Relationship Id="rId1" Type="http://schemas.openxmlformats.org/officeDocument/2006/relationships/hyperlink" Target="http://ted.europa.eu/udl?uri=TED%3ANOTICE%3A085862-2018%3ATEXT%3AES%3AHTML" TargetMode="External"/><Relationship Id="rId6" Type="http://schemas.openxmlformats.org/officeDocument/2006/relationships/hyperlink" Target="http://www.boplaspalmas.net/nbop2/" TargetMode="External"/><Relationship Id="rId11" Type="http://schemas.openxmlformats.org/officeDocument/2006/relationships/hyperlink" Target="https://contractaciopublica.gencat.cat/ecofin_pscp/AppJava/notice.pscp?idDoc=29549262&amp;reqCode=viewCn" TargetMode="External"/><Relationship Id="rId24" Type="http://schemas.openxmlformats.org/officeDocument/2006/relationships/hyperlink" Target="https://contrataciondelestado.es/wps/poc?uri=deeplink%3Adetalle_licitacion&amp;idEvl=45mZZrdVjx8QK2TEfXGy%2BA%3D%3D" TargetMode="External"/><Relationship Id="rId32" Type="http://schemas.openxmlformats.org/officeDocument/2006/relationships/hyperlink" Target="https://contrataciondelestado.es/wps/poc?uri=deeplink%3Adetalle_licitacion&amp;idEvl=UT8gsvGrQP0QK2TEfXGy%2BA%3D%3D" TargetMode="External"/><Relationship Id="rId37" Type="http://schemas.openxmlformats.org/officeDocument/2006/relationships/hyperlink" Target="https://contrataciondelestado.es/wps/poc?uri=deeplink%3Adetalle_licitacion&amp;idEvl=pIjjJZRfU50QK2TEfXGy%2BA%3D%3D" TargetMode="External"/><Relationship Id="rId40" Type="http://schemas.openxmlformats.org/officeDocument/2006/relationships/hyperlink" Target="https://contrataciondelestado.es/wps/poc?uri=deeplink%3Adetalle_licitacion&amp;idEvl=IB4UI3CmV%2FkQK2TEfXGy%2BA%3D%3D" TargetMode="External"/><Relationship Id="rId45" Type="http://schemas.openxmlformats.org/officeDocument/2006/relationships/hyperlink" Target="https://contrataciondelestado.es/wps/poc?uri=deeplink%3Adetalle_licitacion&amp;idEvl=JfARnuJ5oSgQK2TEfXGy%2BA%3D%3D" TargetMode="External"/><Relationship Id="rId53" Type="http://schemas.openxmlformats.org/officeDocument/2006/relationships/hyperlink" Target="http://ted.europa.eu/udl?uri=TED:NOTICE:89790-2018:TEXT:ES:HTML&amp;src=0" TargetMode="External"/><Relationship Id="rId58" Type="http://schemas.openxmlformats.org/officeDocument/2006/relationships/hyperlink" Target="https://contrataciondelestado.es/wps/poc?uri=deeplink%3Adetalle_licitacion&amp;idEvl=z2%2BBW61%2FMo4QK2TEfXGy%2BA%3D%3D" TargetMode="External"/><Relationship Id="rId66" Type="http://schemas.openxmlformats.org/officeDocument/2006/relationships/hyperlink" Target="http://www.boe.es/boe/dias/2018/02/28/pdfs/BOE-B-2018-12237.pdf" TargetMode="External"/><Relationship Id="rId5" Type="http://schemas.openxmlformats.org/officeDocument/2006/relationships/hyperlink" Target="https://bop.diba.cat/scripts/ftpisa.aspx?fnew?bop2018&amp;02/022018004041.pdf&amp;1" TargetMode="External"/><Relationship Id="rId15" Type="http://schemas.openxmlformats.org/officeDocument/2006/relationships/hyperlink" Target="http://w3.bocm.es/boletin/CM_Orden_BOCM/2018/02/27/BOCM-20180227-35.PDF" TargetMode="External"/><Relationship Id="rId23" Type="http://schemas.openxmlformats.org/officeDocument/2006/relationships/hyperlink" Target="https://contrataciondelestado.es/wps/poc?uri=deeplink%3Adetalle_licitacion&amp;idEvl=45mZZrdVjx8QK2TEfXGy%2BA%3D%3D" TargetMode="External"/><Relationship Id="rId28" Type="http://schemas.openxmlformats.org/officeDocument/2006/relationships/hyperlink" Target="https://contrataciondelestado.es/wps/poc?uri=deeplink%3Adetalle_licitacion&amp;idEvl=5M6eKv%2Fbi%2FgQK2TEfXGy%2BA%3D%3D" TargetMode="External"/><Relationship Id="rId36" Type="http://schemas.openxmlformats.org/officeDocument/2006/relationships/hyperlink" Target="https://contrataciondelestado.es/wps/poc?uri=deeplink%3Adetalle_licitacion&amp;idEvl=t%2FogpMlfp%2BUQK2TEfXGy%2BA%3D%3D" TargetMode="External"/><Relationship Id="rId49" Type="http://schemas.openxmlformats.org/officeDocument/2006/relationships/hyperlink" Target="https://contrataciondelestado.es/wps/poc?uri=deeplink%3Adetalle_licitacion&amp;idEvl=BD9zk%2FeUVPgQK2TEfXGy%2BA%3D%3D" TargetMode="External"/><Relationship Id="rId57" Type="http://schemas.openxmlformats.org/officeDocument/2006/relationships/hyperlink" Target="https://contrataciondelestado.es/wps/wcm/connect/PLACE_es/Site/area/docAccCmpnt?srv=cmpnt&amp;cmpntname=GetDocumentsById&amp;source=library&amp;DocumentIdParam=230f8bde-9544-4a33-a26b-5afe75ead9bd" TargetMode="External"/><Relationship Id="rId61" Type="http://schemas.openxmlformats.org/officeDocument/2006/relationships/hyperlink" Target="https://contrataciondelestado.es/wps/poc?uri=deeplink%3Adetalle_licitacion&amp;idEvl=N7FUoly6nlkQK2TEfXGy%2BA%3D%3D" TargetMode="External"/><Relationship Id="rId10" Type="http://schemas.openxmlformats.org/officeDocument/2006/relationships/hyperlink" Target="https://contrataciondelestado.es/wps/poc?uri=deeplink%3Adetalle_licitacion&amp;idEvl=h4r99FSWFF4QK2TEfXGy%2BA%3D%3D" TargetMode="External"/><Relationship Id="rId19" Type="http://schemas.openxmlformats.org/officeDocument/2006/relationships/hyperlink" Target="https://contrataciondelestado.es/wps/poc?uri=deeplink%3Adetalle_licitacion&amp;idEvl=kIaQQiMVOigQK2TEfXGy%2BA%3D%3D" TargetMode="External"/><Relationship Id="rId31" Type="http://schemas.openxmlformats.org/officeDocument/2006/relationships/hyperlink" Target="https://contrataciondelestado.es/wps/poc?uri=deeplink%3Adetalle_licitacion&amp;idEvl=y6YUYflVVUEQK2TEfXGy%2BA%3D%3D" TargetMode="External"/><Relationship Id="rId44" Type="http://schemas.openxmlformats.org/officeDocument/2006/relationships/hyperlink" Target="https://contrataciondelestado.es/wps/poc?uri=deeplink%3Adetalle_licitacion&amp;idEvl=JfARnuJ5oSgQK2TEfXGy%2BA%3D%3D" TargetMode="External"/><Relationship Id="rId52" Type="http://schemas.openxmlformats.org/officeDocument/2006/relationships/hyperlink" Target="http://ted.europa.eu/udl?uri=TED:NOTICE:90682-2018:TEXT:ES:HTML&amp;src=0" TargetMode="External"/><Relationship Id="rId60" Type="http://schemas.openxmlformats.org/officeDocument/2006/relationships/hyperlink" Target="https://www.contratosdegalicia.gal/licitacion?N=275144" TargetMode="External"/><Relationship Id="rId65" Type="http://schemas.openxmlformats.org/officeDocument/2006/relationships/hyperlink" Target="http://www.bocm.es/boletin/CM_Orden_BOCM/2018/02/28/BOCM-20180228-43.PDF" TargetMode="External"/><Relationship Id="rId4" Type="http://schemas.openxmlformats.org/officeDocument/2006/relationships/hyperlink" Target="http://www.bizkaia.eus/lehendakaritza/Bao_bob/2018/02/28/II-854_cas.pdf?hash=3589a945a5e4c1adee1a12ccf8786835" TargetMode="External"/><Relationship Id="rId9" Type="http://schemas.openxmlformats.org/officeDocument/2006/relationships/hyperlink" Target="http://www.contratosdegalicia.gal/licitacion?N=283457" TargetMode="External"/><Relationship Id="rId14" Type="http://schemas.openxmlformats.org/officeDocument/2006/relationships/hyperlink" Target="https://contrataciondelestado.es/wps/poc?uri=deeplink%3Adetalle_licitacion&amp;idEvl=4pbO7woAj%2FgQK2TEfXGy%2BA%3D%3D" TargetMode="External"/><Relationship Id="rId22" Type="http://schemas.openxmlformats.org/officeDocument/2006/relationships/hyperlink" Target="https://contrataciondelestado.es/wps/poc?uri=deeplink%3Adetalle_licitacion&amp;idEvl=se3Ax%2BoiMtkQK2TEfXGy%2BA%3D%3D" TargetMode="External"/><Relationship Id="rId27" Type="http://schemas.openxmlformats.org/officeDocument/2006/relationships/hyperlink" Target="https://contrataciondelestado.es/wps/poc?uri=deeplink%3Adetalle_licitacion&amp;idEvl=yXpOBwxAtb8QK2TEfXGy%2BA%3D%3D" TargetMode="External"/><Relationship Id="rId30" Type="http://schemas.openxmlformats.org/officeDocument/2006/relationships/hyperlink" Target="https://bop.dival.es/bop/drvisapi.dll?LO=00000001a6b7c8d9000000050000003e00000901434e7c36000000000001000000000000000000000000000000000000000000000000000000000000000000000000000000000000&amp;type=application/pdf" TargetMode="External"/><Relationship Id="rId35" Type="http://schemas.openxmlformats.org/officeDocument/2006/relationships/hyperlink" Target="https://contrataciondelestado.es/wps/poc?uri=deeplink%3Adetalle_licitacion&amp;idEvl=t%2FogpMlfp%2BUQK2TEfXGy%2BA%3D%3D" TargetMode="External"/><Relationship Id="rId43" Type="http://schemas.openxmlformats.org/officeDocument/2006/relationships/hyperlink" Target="https://contractaciopublica.gencat.cat/ecofin_pscp/AppJava/notice.pscp?idDoc=29535818&amp;reqCode=viewCn" TargetMode="External"/><Relationship Id="rId48" Type="http://schemas.openxmlformats.org/officeDocument/2006/relationships/hyperlink" Target="https://contrataciondelestado.es/wps/poc?uri=deeplink%3Adetalle_licitacion&amp;idEvl=QggHfy8PcCgQK2TEfXGy%2BA%3D%3D" TargetMode="External"/><Relationship Id="rId56" Type="http://schemas.openxmlformats.org/officeDocument/2006/relationships/hyperlink" Target="https://contrataciondelestado.es/wps/poc?uri=deeplink%3Adetalle_licitacion&amp;idEvl=We25igfhDugQK2TEfXGy%2BA%3D%3D" TargetMode="External"/><Relationship Id="rId64" Type="http://schemas.openxmlformats.org/officeDocument/2006/relationships/hyperlink" Target="http://www.bizkaia.eus/lehendakaritza/Bao_bob/2018/02/28/II-845_cas.pdf?hash=d933c23ac0f2ae87a7b6313098b10cc5" TargetMode="External"/><Relationship Id="rId69" Type="http://schemas.openxmlformats.org/officeDocument/2006/relationships/hyperlink" Target="http://dogc.gencat.cat/ca/pdogc_canals_interns/pdogc_resultats_fitxa/?action=fitxa&amp;documentId=810665&amp;language=ca_ES" TargetMode="External"/><Relationship Id="rId8" Type="http://schemas.openxmlformats.org/officeDocument/2006/relationships/hyperlink" Target="https://contrataciondelestado.es/wps/poc?uri=deeplink%3Adetalle_licitacion&amp;idEvl=ayIDI9V5sScQK2TEfXGy%2BA%3D%3D" TargetMode="External"/><Relationship Id="rId51" Type="http://schemas.openxmlformats.org/officeDocument/2006/relationships/hyperlink" Target="http://ted.europa.eu/udl?uri=TED:NOTICE:90939-2018:TEXT:ES:HTML&amp;src=0" TargetMode="External"/><Relationship Id="rId72" Type="http://schemas.openxmlformats.org/officeDocument/2006/relationships/printerSettings" Target="../printerSettings/printerSettings4.bin"/><Relationship Id="rId3" Type="http://schemas.openxmlformats.org/officeDocument/2006/relationships/hyperlink" Target="http://www.bocm.es/boletin/CM_Orden_BOCM/2018/02/28/BOCM-20180228-86.PDF" TargetMode="External"/><Relationship Id="rId12" Type="http://schemas.openxmlformats.org/officeDocument/2006/relationships/hyperlink" Target="https://contrataciondelestado.es/wps/poc?uri=deeplink%3Adetalle_licitacion&amp;idEvl=SBBEuRYUgHoQK2TEfXGy%2BA%3D%3D" TargetMode="External"/><Relationship Id="rId17" Type="http://schemas.openxmlformats.org/officeDocument/2006/relationships/hyperlink" Target="https://www.dogv.gva.es/datos/2018/02/28/pdf/2018_1754.pdf" TargetMode="External"/><Relationship Id="rId25" Type="http://schemas.openxmlformats.org/officeDocument/2006/relationships/hyperlink" Target="https://contrataciondelestado.es/wps/poc?uri=deeplink%3Adetalle_licitacion&amp;idEvl=taHa7mXU1%2BQQK2TEfXGy%2BA%3D%3D" TargetMode="External"/><Relationship Id="rId33" Type="http://schemas.openxmlformats.org/officeDocument/2006/relationships/hyperlink" Target="https://www.borm.es/borm/documento?obj=anu&amp;numero=1304&amp;ano=2018" TargetMode="External"/><Relationship Id="rId38" Type="http://schemas.openxmlformats.org/officeDocument/2006/relationships/hyperlink" Target="https://contrataciondelestado.es/wps/poc?uri=deeplink%3Adetalle_licitacion&amp;idEvl=F6qB3WT29H0QK2TEfXGy%2BA%3D%3D" TargetMode="External"/><Relationship Id="rId46" Type="http://schemas.openxmlformats.org/officeDocument/2006/relationships/hyperlink" Target="https://contrataciondelestado.es/wps/poc?uri=deeplink%3Adetalle_licitacion&amp;idEvl=QKDKIlzQvWUQK2TEfXGy%2BA%3D%3D" TargetMode="External"/><Relationship Id="rId59" Type="http://schemas.openxmlformats.org/officeDocument/2006/relationships/hyperlink" Target="https://www.xunta.gal/dog/Publicados/2018/20180227/AnuncioG0423-210218-0001_es.html" TargetMode="External"/><Relationship Id="rId67" Type="http://schemas.openxmlformats.org/officeDocument/2006/relationships/hyperlink" Target="https://contractaciopublica.gencat.cat/ecofin_pscp/AppJava/ca_ES/notice.pscp?idDoc=29517834&amp;reqCode=viewCn" TargetMode="External"/><Relationship Id="rId20" Type="http://schemas.openxmlformats.org/officeDocument/2006/relationships/hyperlink" Target="https://contrataciondelestado.es/wps/poc?uri=deeplink%3Adetalle_licitacion&amp;idEvl=kIaQQiMVOigQK2TEfXGy%2BA%3D%3D" TargetMode="External"/><Relationship Id="rId41" Type="http://schemas.openxmlformats.org/officeDocument/2006/relationships/hyperlink" Target="https://contrataciondelestado.es/wps/poc?uri=deeplink%3Adetalle_licitacion&amp;idEvl=IB4UI3CmV%2FkQK2TEfXGy%2BA%3D%3D" TargetMode="External"/><Relationship Id="rId54" Type="http://schemas.openxmlformats.org/officeDocument/2006/relationships/hyperlink" Target="http://ted.europa.eu/udl?uri=TED:NOTICE:89789-2018:TEXT:ES:HTML&amp;src=0" TargetMode="External"/><Relationship Id="rId62" Type="http://schemas.openxmlformats.org/officeDocument/2006/relationships/hyperlink" Target="https://ssl4.gipuzkoa.net/castell/bog/2018/02/28/c1801295.htm" TargetMode="External"/><Relationship Id="rId70" Type="http://schemas.openxmlformats.org/officeDocument/2006/relationships/hyperlink" Target="https://contrataciondelestado.es/wps/poc?uri=deeplink%3Adetalle_licitacion&amp;idEvl=1ZdVadGjh2sQK2TEfXGy%2BA%3D%3D" TargetMode="External"/></Relationships>
</file>

<file path=xl/worksheets/sheet1.xml><?xml version="1.0" encoding="utf-8"?>
<worksheet xmlns="http://schemas.openxmlformats.org/spreadsheetml/2006/main" xmlns:r="http://schemas.openxmlformats.org/officeDocument/2006/relationships">
  <sheetPr codeName="Hoja6">
    <tabColor indexed="40"/>
  </sheetPr>
  <dimension ref="A1:I13"/>
  <sheetViews>
    <sheetView tabSelected="1" zoomScale="123" zoomScaleNormal="123" workbookViewId="0">
      <selection activeCell="L12" sqref="L12"/>
    </sheetView>
  </sheetViews>
  <sheetFormatPr baseColWidth="10" defaultRowHeight="12.75"/>
  <cols>
    <col min="1" max="1" width="40.7109375" customWidth="1"/>
    <col min="2" max="2" width="10.140625" customWidth="1"/>
    <col min="3" max="3" width="15.28515625" customWidth="1"/>
    <col min="4" max="4" width="2" customWidth="1"/>
    <col min="5" max="5" width="13.85546875" customWidth="1"/>
    <col min="6" max="6" width="46" customWidth="1"/>
    <col min="7" max="7" width="14" customWidth="1"/>
    <col min="8" max="9" width="10.7109375" customWidth="1"/>
    <col min="10" max="10" width="6" customWidth="1"/>
    <col min="11" max="11" width="5.85546875" customWidth="1"/>
  </cols>
  <sheetData>
    <row r="1" spans="1:9" ht="27.75" customHeight="1" thickTop="1" thickBot="1">
      <c r="A1" s="7" t="s">
        <v>0</v>
      </c>
      <c r="B1" s="8" t="s">
        <v>10</v>
      </c>
      <c r="C1" s="9" t="s">
        <v>11</v>
      </c>
      <c r="D1" s="10" t="s">
        <v>3</v>
      </c>
      <c r="E1" s="12" t="s">
        <v>12</v>
      </c>
      <c r="F1" s="10" t="s">
        <v>1</v>
      </c>
      <c r="G1" s="9" t="s">
        <v>13</v>
      </c>
      <c r="H1" s="9" t="s">
        <v>14</v>
      </c>
      <c r="I1" s="11" t="s">
        <v>15</v>
      </c>
    </row>
    <row r="2" spans="1:9">
      <c r="A2" s="33" t="s">
        <v>29</v>
      </c>
      <c r="B2" s="13"/>
      <c r="C2" s="13"/>
      <c r="D2" s="13"/>
      <c r="E2" s="13"/>
      <c r="F2" s="14"/>
      <c r="G2" s="13"/>
      <c r="H2" s="13"/>
      <c r="I2" s="15"/>
    </row>
    <row r="3" spans="1:9" ht="51">
      <c r="A3" s="16" t="s">
        <v>16</v>
      </c>
      <c r="B3" s="17" t="s">
        <v>17</v>
      </c>
      <c r="C3" s="17" t="s">
        <v>18</v>
      </c>
      <c r="D3" s="18" t="s">
        <v>19</v>
      </c>
      <c r="E3" s="19">
        <v>2118</v>
      </c>
      <c r="F3" s="20" t="s">
        <v>20</v>
      </c>
      <c r="G3" s="21" t="s">
        <v>21</v>
      </c>
      <c r="H3" s="22" t="s">
        <v>22</v>
      </c>
      <c r="I3" s="23" t="s">
        <v>23</v>
      </c>
    </row>
    <row r="4" spans="1:9">
      <c r="A4" s="33" t="s">
        <v>30</v>
      </c>
      <c r="B4" s="13"/>
      <c r="C4" s="13"/>
      <c r="D4" s="13"/>
      <c r="E4" s="13"/>
      <c r="F4" s="14"/>
      <c r="G4" s="13"/>
      <c r="H4" s="13"/>
      <c r="I4" s="15"/>
    </row>
    <row r="5" spans="1:9" ht="60">
      <c r="A5" s="34" t="s">
        <v>31</v>
      </c>
      <c r="B5" s="35" t="s">
        <v>32</v>
      </c>
      <c r="C5" s="36" t="s">
        <v>33</v>
      </c>
      <c r="D5" s="37" t="s">
        <v>19</v>
      </c>
      <c r="E5" s="38">
        <v>66115.7</v>
      </c>
      <c r="F5" s="39" t="s">
        <v>34</v>
      </c>
      <c r="G5" s="40">
        <v>66115.7</v>
      </c>
      <c r="H5" s="41" t="s">
        <v>35</v>
      </c>
      <c r="I5" s="42" t="s">
        <v>36</v>
      </c>
    </row>
    <row r="6" spans="1:9" ht="51">
      <c r="A6" s="34" t="s">
        <v>37</v>
      </c>
      <c r="B6" s="35" t="s">
        <v>38</v>
      </c>
      <c r="C6" s="36" t="s">
        <v>39</v>
      </c>
      <c r="D6" s="37" t="s">
        <v>19</v>
      </c>
      <c r="E6" s="38">
        <v>109722.8</v>
      </c>
      <c r="F6" s="43" t="s">
        <v>40</v>
      </c>
      <c r="G6" s="40">
        <v>205526.32</v>
      </c>
      <c r="H6" s="41" t="s">
        <v>41</v>
      </c>
      <c r="I6" s="44" t="s">
        <v>42</v>
      </c>
    </row>
    <row r="7" spans="1:9">
      <c r="A7" s="33" t="s">
        <v>43</v>
      </c>
      <c r="B7" s="13"/>
      <c r="C7" s="13"/>
      <c r="D7" s="13"/>
      <c r="E7" s="13"/>
      <c r="F7" s="14"/>
      <c r="G7" s="13"/>
      <c r="H7" s="13"/>
      <c r="I7" s="15"/>
    </row>
    <row r="8" spans="1:9" ht="51">
      <c r="A8" s="34" t="s">
        <v>24</v>
      </c>
      <c r="B8" s="35" t="s">
        <v>17</v>
      </c>
      <c r="C8" s="36" t="s">
        <v>25</v>
      </c>
      <c r="D8" s="37" t="s">
        <v>19</v>
      </c>
      <c r="E8" s="38">
        <v>33465</v>
      </c>
      <c r="F8" s="45" t="s">
        <v>26</v>
      </c>
      <c r="G8" s="40">
        <v>33465</v>
      </c>
      <c r="H8" s="41" t="s">
        <v>27</v>
      </c>
      <c r="I8" s="44" t="s">
        <v>28</v>
      </c>
    </row>
    <row r="9" spans="1:9">
      <c r="A9" s="33" t="s">
        <v>44</v>
      </c>
      <c r="B9" s="13"/>
      <c r="C9" s="13"/>
      <c r="D9" s="13"/>
      <c r="E9" s="13"/>
      <c r="F9" s="14"/>
      <c r="G9" s="13"/>
      <c r="H9" s="13"/>
      <c r="I9" s="15"/>
    </row>
    <row r="10" spans="1:9" ht="51">
      <c r="A10" s="34" t="s">
        <v>45</v>
      </c>
      <c r="B10" s="35" t="s">
        <v>46</v>
      </c>
      <c r="C10" s="36" t="s">
        <v>47</v>
      </c>
      <c r="D10" s="46" t="s">
        <v>19</v>
      </c>
      <c r="E10" s="38">
        <v>19000</v>
      </c>
      <c r="F10" s="43" t="s">
        <v>48</v>
      </c>
      <c r="G10" s="40">
        <v>19000</v>
      </c>
      <c r="H10" s="41" t="s">
        <v>49</v>
      </c>
      <c r="I10" s="44" t="s">
        <v>50</v>
      </c>
    </row>
    <row r="11" spans="1:9">
      <c r="A11" s="33" t="s">
        <v>51</v>
      </c>
      <c r="B11" s="13"/>
      <c r="C11" s="13"/>
      <c r="D11" s="13"/>
      <c r="E11" s="13"/>
      <c r="F11" s="14"/>
      <c r="G11" s="13"/>
      <c r="H11" s="13"/>
      <c r="I11" s="15"/>
    </row>
    <row r="12" spans="1:9" ht="51.75" thickBot="1">
      <c r="A12" s="47" t="s">
        <v>52</v>
      </c>
      <c r="B12" s="48" t="s">
        <v>17</v>
      </c>
      <c r="C12" s="48" t="s">
        <v>21</v>
      </c>
      <c r="D12" s="49"/>
      <c r="E12" s="50">
        <v>3279917.8</v>
      </c>
      <c r="F12" s="51" t="s">
        <v>53</v>
      </c>
      <c r="G12" s="52" t="s">
        <v>21</v>
      </c>
      <c r="H12" s="53" t="s">
        <v>54</v>
      </c>
      <c r="I12" s="54" t="s">
        <v>21</v>
      </c>
    </row>
    <row r="13" spans="1:9" ht="13.5" thickTop="1"/>
  </sheetData>
  <phoneticPr fontId="6" type="noConversion"/>
  <hyperlinks>
    <hyperlink ref="F5" r:id="rId1"/>
    <hyperlink ref="D5" r:id="rId2"/>
    <hyperlink ref="D6" r:id="rId3"/>
    <hyperlink ref="D10" r:id="rId4"/>
    <hyperlink ref="F6" r:id="rId5"/>
    <hyperlink ref="F10" r:id="rId6" display="ACTUALIZACIÓN DE Los MAPAS DE La PROVINCIA DE A CORUÑA Y DE La REGIÓN URBANA A Coruña – FERROL Y La PRIMERA REALIZACIÓN DEL MAPA DEL ÁREA METROPOLITANA DE SANTIAGO DE COMPOSTELA"/>
    <hyperlink ref="F12" r:id="rId7" display="https://www.contratosdegalicia.gal/licitacion?N=283449"/>
    <hyperlink ref="F8" r:id="rId8" display="Servicios de asistencia para la coordinación en materia de seguridad y salud durante la ejecución de las obras de construcción del colector de la rambla prim (av 007/18)"/>
    <hyperlink ref="D8" r:id="rId9"/>
    <hyperlink ref="D3" r:id="rId10" display="https://contrataciondelestado.es/wps/poc?uri=deeplink%3Adetalle_licitacion&amp;idEvl=rySBakzGDK8QK2TEfXGy%2BA%3D%3D"/>
    <hyperlink ref="F3" r:id="rId11" display="https://contrataciondelestado.es/wps/wcm/connect/PLACE_es/Site/area/docAccCmpnt?srv=cmpnt&amp;cmpntname=GetDocumentsById&amp;source=library&amp;DocumentIdParam=271eef07-870c-44bf-a764-e57759946b7b"/>
  </hyperlinks>
  <pageMargins left="0.27559055118110237" right="0.43307086614173229" top="0.35433070866141736" bottom="0.31496062992125984" header="0.15748031496062992" footer="0"/>
  <pageSetup paperSize="9" scale="85" orientation="landscape" horizontalDpi="360" verticalDpi="360" r:id="rId12"/>
  <headerFooter alignWithMargins="0">
    <oddHeader>&amp;RPág.:&amp;P/&amp;N</oddHeader>
    <oddFooter>&amp;L(*) Texto completo del anuncio publicado.&amp;C(**) No se especifica si la cifra contiene el IVA.</oddFooter>
  </headerFooter>
</worksheet>
</file>

<file path=xl/worksheets/sheet2.xml><?xml version="1.0" encoding="utf-8"?>
<worksheet xmlns="http://schemas.openxmlformats.org/spreadsheetml/2006/main" xmlns:r="http://schemas.openxmlformats.org/officeDocument/2006/relationships">
  <sheetPr codeName="Hoja5">
    <tabColor indexed="52"/>
  </sheetPr>
  <dimension ref="A1:I26"/>
  <sheetViews>
    <sheetView zoomScale="123" workbookViewId="0">
      <pane ySplit="6" topLeftCell="A7" activePane="bottomLeft" state="frozen"/>
      <selection activeCell="A21" sqref="A21"/>
      <selection pane="bottomLeft" activeCell="A8" sqref="A8"/>
    </sheetView>
  </sheetViews>
  <sheetFormatPr baseColWidth="10" defaultRowHeight="12.75"/>
  <cols>
    <col min="1" max="1" width="40.7109375" customWidth="1"/>
    <col min="2" max="2" width="10.140625" customWidth="1"/>
    <col min="3" max="3" width="15.28515625" customWidth="1"/>
    <col min="4" max="4" width="2" customWidth="1"/>
    <col min="5" max="5" width="13.85546875" customWidth="1"/>
    <col min="6" max="6" width="46" customWidth="1"/>
    <col min="7" max="7" width="14.140625" customWidth="1"/>
    <col min="8" max="9" width="10.7109375" customWidth="1"/>
    <col min="10" max="10" width="6" customWidth="1"/>
    <col min="11" max="11" width="5.85546875" customWidth="1"/>
  </cols>
  <sheetData>
    <row r="1" spans="1:9" ht="31.5">
      <c r="A1" s="2" t="s">
        <v>2</v>
      </c>
      <c r="G1" s="3" t="s">
        <v>4</v>
      </c>
      <c r="H1" s="4" t="e">
        <f>+#REF!</f>
        <v>#REF!</v>
      </c>
      <c r="I1" s="5" t="e">
        <f>+#REF!</f>
        <v>#REF!</v>
      </c>
    </row>
    <row r="2" spans="1:9" ht="15">
      <c r="A2" s="92" t="s">
        <v>5</v>
      </c>
      <c r="B2" s="92"/>
      <c r="C2" s="92"/>
      <c r="D2" s="92"/>
      <c r="E2" s="92"/>
      <c r="F2" s="92"/>
      <c r="G2" s="92"/>
      <c r="H2" s="92"/>
      <c r="I2" s="92"/>
    </row>
    <row r="3" spans="1:9">
      <c r="A3" s="6" t="s">
        <v>8</v>
      </c>
    </row>
    <row r="4" spans="1:9" ht="13.5" thickBot="1">
      <c r="A4" s="6" t="s">
        <v>9</v>
      </c>
      <c r="B4" s="1"/>
      <c r="C4" s="1"/>
      <c r="D4" s="1"/>
      <c r="E4" s="1"/>
      <c r="F4" s="1"/>
      <c r="G4" s="1"/>
    </row>
    <row r="5" spans="1:9" ht="27" customHeight="1" thickTop="1" thickBot="1">
      <c r="A5" s="7" t="s">
        <v>0</v>
      </c>
      <c r="B5" s="8" t="s">
        <v>10</v>
      </c>
      <c r="C5" s="9" t="s">
        <v>11</v>
      </c>
      <c r="D5" s="10" t="s">
        <v>3</v>
      </c>
      <c r="E5" s="12" t="s">
        <v>12</v>
      </c>
      <c r="F5" s="10" t="s">
        <v>1</v>
      </c>
      <c r="G5" s="9" t="s">
        <v>13</v>
      </c>
      <c r="H5" s="9" t="s">
        <v>14</v>
      </c>
      <c r="I5" s="11" t="s">
        <v>15</v>
      </c>
    </row>
    <row r="6" spans="1:9" ht="7.5" customHeight="1"/>
    <row r="7" spans="1:9">
      <c r="A7" s="55" t="s">
        <v>55</v>
      </c>
      <c r="B7" s="13"/>
      <c r="C7" s="13"/>
      <c r="D7" s="13"/>
      <c r="E7" s="13"/>
      <c r="F7" s="14"/>
      <c r="G7" s="13"/>
      <c r="H7" s="13"/>
      <c r="I7" s="15"/>
    </row>
    <row r="8" spans="1:9" ht="63.75">
      <c r="A8" s="34" t="s">
        <v>56</v>
      </c>
      <c r="B8" s="35" t="s">
        <v>57</v>
      </c>
      <c r="C8" s="36" t="s">
        <v>58</v>
      </c>
      <c r="D8" s="46" t="s">
        <v>19</v>
      </c>
      <c r="E8" s="38">
        <v>55000</v>
      </c>
      <c r="F8" s="45" t="s">
        <v>59</v>
      </c>
      <c r="G8" s="40">
        <v>55000</v>
      </c>
      <c r="H8" s="41" t="s">
        <v>60</v>
      </c>
      <c r="I8" s="44" t="s">
        <v>50</v>
      </c>
    </row>
    <row r="9" spans="1:9" ht="51">
      <c r="A9" s="56" t="s">
        <v>61</v>
      </c>
      <c r="B9" s="35" t="s">
        <v>62</v>
      </c>
      <c r="C9" s="36" t="s">
        <v>63</v>
      </c>
      <c r="D9" s="37" t="s">
        <v>19</v>
      </c>
      <c r="E9" s="38">
        <v>40462.83</v>
      </c>
      <c r="F9" s="57" t="s">
        <v>64</v>
      </c>
      <c r="G9" s="58">
        <v>40462.83</v>
      </c>
      <c r="H9" s="41" t="s">
        <v>65</v>
      </c>
      <c r="I9" s="44" t="s">
        <v>50</v>
      </c>
    </row>
    <row r="10" spans="1:9" ht="51">
      <c r="A10" s="56" t="s">
        <v>61</v>
      </c>
      <c r="B10" s="35" t="s">
        <v>62</v>
      </c>
      <c r="C10" s="36" t="s">
        <v>66</v>
      </c>
      <c r="D10" s="37" t="s">
        <v>19</v>
      </c>
      <c r="E10" s="38">
        <v>58129.09</v>
      </c>
      <c r="F10" s="57" t="s">
        <v>67</v>
      </c>
      <c r="G10" s="59">
        <v>58129.1</v>
      </c>
      <c r="H10" s="41" t="s">
        <v>65</v>
      </c>
      <c r="I10" s="44" t="s">
        <v>50</v>
      </c>
    </row>
    <row r="11" spans="1:9" ht="60">
      <c r="A11" s="34" t="s">
        <v>68</v>
      </c>
      <c r="B11" s="35" t="s">
        <v>17</v>
      </c>
      <c r="C11" s="36" t="s">
        <v>69</v>
      </c>
      <c r="D11" s="37" t="s">
        <v>19</v>
      </c>
      <c r="E11" s="38">
        <v>165280.99</v>
      </c>
      <c r="F11" s="39" t="s">
        <v>70</v>
      </c>
      <c r="G11" s="40">
        <v>165280.99</v>
      </c>
      <c r="H11" s="41" t="s">
        <v>71</v>
      </c>
      <c r="I11" s="44" t="s">
        <v>72</v>
      </c>
    </row>
    <row r="12" spans="1:9" ht="51">
      <c r="A12" s="34" t="s">
        <v>73</v>
      </c>
      <c r="B12" s="35" t="s">
        <v>74</v>
      </c>
      <c r="C12" s="36" t="s">
        <v>75</v>
      </c>
      <c r="D12" s="60"/>
      <c r="E12" s="38" t="s">
        <v>76</v>
      </c>
      <c r="F12" s="45" t="s">
        <v>77</v>
      </c>
      <c r="G12" s="40">
        <v>360860</v>
      </c>
      <c r="H12" s="41" t="s">
        <v>78</v>
      </c>
      <c r="I12" s="44" t="s">
        <v>79</v>
      </c>
    </row>
    <row r="13" spans="1:9" ht="51">
      <c r="A13" s="34" t="s">
        <v>80</v>
      </c>
      <c r="B13" s="35" t="s">
        <v>17</v>
      </c>
      <c r="C13" s="36" t="s">
        <v>81</v>
      </c>
      <c r="D13" s="37" t="s">
        <v>19</v>
      </c>
      <c r="E13" s="38">
        <v>43500</v>
      </c>
      <c r="F13" s="45" t="s">
        <v>82</v>
      </c>
      <c r="G13" s="40" t="s">
        <v>50</v>
      </c>
      <c r="H13" s="41" t="s">
        <v>83</v>
      </c>
      <c r="I13" s="44" t="s">
        <v>50</v>
      </c>
    </row>
    <row r="14" spans="1:9" ht="63.75">
      <c r="A14" s="16" t="s">
        <v>84</v>
      </c>
      <c r="B14" s="17" t="s">
        <v>85</v>
      </c>
      <c r="C14" s="17" t="s">
        <v>86</v>
      </c>
      <c r="D14" s="61"/>
      <c r="E14" s="19">
        <v>82644.63</v>
      </c>
      <c r="F14" s="20" t="s">
        <v>87</v>
      </c>
      <c r="G14" s="62">
        <v>82644.63</v>
      </c>
      <c r="H14" s="22" t="s">
        <v>88</v>
      </c>
      <c r="I14" s="63" t="s">
        <v>21</v>
      </c>
    </row>
    <row r="15" spans="1:9">
      <c r="A15" s="55" t="s">
        <v>89</v>
      </c>
      <c r="B15" s="13"/>
      <c r="C15" s="13"/>
      <c r="D15" s="13"/>
      <c r="E15" s="13"/>
      <c r="F15" s="14"/>
      <c r="G15" s="13"/>
      <c r="H15" s="13"/>
      <c r="I15" s="15"/>
    </row>
    <row r="16" spans="1:9" ht="51">
      <c r="A16" s="34" t="s">
        <v>90</v>
      </c>
      <c r="B16" s="35" t="s">
        <v>17</v>
      </c>
      <c r="C16" s="36" t="s">
        <v>91</v>
      </c>
      <c r="D16" s="37" t="s">
        <v>19</v>
      </c>
      <c r="E16" s="40">
        <v>12396.69</v>
      </c>
      <c r="F16" s="45" t="s">
        <v>92</v>
      </c>
      <c r="G16" s="40">
        <v>12396.69</v>
      </c>
      <c r="H16" s="41" t="s">
        <v>93</v>
      </c>
      <c r="I16" s="44" t="s">
        <v>50</v>
      </c>
    </row>
    <row r="17" spans="1:9" ht="51">
      <c r="A17" s="34" t="s">
        <v>94</v>
      </c>
      <c r="B17" s="35" t="s">
        <v>17</v>
      </c>
      <c r="C17" s="36" t="s">
        <v>95</v>
      </c>
      <c r="D17" s="37" t="s">
        <v>19</v>
      </c>
      <c r="E17" s="38">
        <v>100000</v>
      </c>
      <c r="F17" s="45" t="s">
        <v>96</v>
      </c>
      <c r="G17" s="40">
        <v>100000</v>
      </c>
      <c r="H17" s="41" t="s">
        <v>97</v>
      </c>
      <c r="I17" s="44" t="s">
        <v>98</v>
      </c>
    </row>
    <row r="18" spans="1:9">
      <c r="A18" s="55" t="s">
        <v>99</v>
      </c>
      <c r="B18" s="13"/>
      <c r="C18" s="13"/>
      <c r="D18" s="13"/>
      <c r="E18" s="13"/>
      <c r="F18" s="14"/>
      <c r="G18" s="13"/>
      <c r="H18" s="13"/>
      <c r="I18" s="15"/>
    </row>
    <row r="19" spans="1:9" ht="51">
      <c r="A19" s="34" t="s">
        <v>100</v>
      </c>
      <c r="B19" s="35" t="s">
        <v>57</v>
      </c>
      <c r="C19" s="36" t="s">
        <v>101</v>
      </c>
      <c r="D19" s="46" t="s">
        <v>19</v>
      </c>
      <c r="E19" s="38">
        <v>176600</v>
      </c>
      <c r="F19" s="45" t="s">
        <v>102</v>
      </c>
      <c r="G19" s="40" t="s">
        <v>50</v>
      </c>
      <c r="H19" s="41" t="s">
        <v>103</v>
      </c>
      <c r="I19" s="44" t="s">
        <v>50</v>
      </c>
    </row>
    <row r="20" spans="1:9">
      <c r="A20" s="55" t="s">
        <v>104</v>
      </c>
      <c r="B20" s="13"/>
      <c r="C20" s="13"/>
      <c r="D20" s="13"/>
      <c r="E20" s="13"/>
      <c r="F20" s="14"/>
      <c r="G20" s="13"/>
      <c r="H20" s="13"/>
      <c r="I20" s="15"/>
    </row>
    <row r="21" spans="1:9" ht="51">
      <c r="A21" s="16" t="s">
        <v>105</v>
      </c>
      <c r="B21" s="64" t="s">
        <v>106</v>
      </c>
      <c r="C21" s="65" t="s">
        <v>107</v>
      </c>
      <c r="D21" s="66"/>
      <c r="E21" s="67">
        <v>127404</v>
      </c>
      <c r="F21" s="57" t="s">
        <v>108</v>
      </c>
      <c r="G21" s="68">
        <v>127404</v>
      </c>
      <c r="H21" s="69" t="s">
        <v>109</v>
      </c>
      <c r="I21" s="42" t="s">
        <v>110</v>
      </c>
    </row>
    <row r="22" spans="1:9" ht="63.75">
      <c r="A22" s="34" t="s">
        <v>111</v>
      </c>
      <c r="B22" s="35" t="s">
        <v>57</v>
      </c>
      <c r="C22" s="36" t="s">
        <v>112</v>
      </c>
      <c r="D22" s="46" t="s">
        <v>19</v>
      </c>
      <c r="E22" s="38">
        <v>200000</v>
      </c>
      <c r="F22" s="45" t="s">
        <v>113</v>
      </c>
      <c r="G22" s="40" t="s">
        <v>50</v>
      </c>
      <c r="H22" s="41" t="s">
        <v>35</v>
      </c>
      <c r="I22" s="44" t="s">
        <v>114</v>
      </c>
    </row>
    <row r="23" spans="1:9">
      <c r="A23" s="55" t="s">
        <v>115</v>
      </c>
      <c r="B23" s="13"/>
      <c r="C23" s="13"/>
      <c r="D23" s="13"/>
      <c r="E23" s="13"/>
      <c r="F23" s="14"/>
      <c r="G23" s="13"/>
      <c r="H23" s="13"/>
      <c r="I23" s="15"/>
    </row>
    <row r="24" spans="1:9" ht="63.75">
      <c r="A24" s="56" t="s">
        <v>116</v>
      </c>
      <c r="B24" s="64" t="s">
        <v>117</v>
      </c>
      <c r="C24" s="70" t="s">
        <v>118</v>
      </c>
      <c r="D24" s="66"/>
      <c r="E24" s="67">
        <v>82644.63</v>
      </c>
      <c r="F24" s="43" t="s">
        <v>119</v>
      </c>
      <c r="G24" s="71">
        <v>82644.63</v>
      </c>
      <c r="H24" s="69" t="s">
        <v>120</v>
      </c>
      <c r="I24" s="72" t="s">
        <v>121</v>
      </c>
    </row>
    <row r="25" spans="1:9" ht="51.75" thickBot="1">
      <c r="A25" s="24" t="s">
        <v>122</v>
      </c>
      <c r="B25" s="25" t="s">
        <v>123</v>
      </c>
      <c r="C25" s="26" t="s">
        <v>124</v>
      </c>
      <c r="D25" s="27" t="s">
        <v>19</v>
      </c>
      <c r="E25" s="28">
        <v>187088.99</v>
      </c>
      <c r="F25" s="29" t="s">
        <v>125</v>
      </c>
      <c r="G25" s="30">
        <v>215152.34</v>
      </c>
      <c r="H25" s="31" t="s">
        <v>65</v>
      </c>
      <c r="I25" s="32" t="s">
        <v>50</v>
      </c>
    </row>
    <row r="26" spans="1:9" ht="13.5" thickTop="1"/>
  </sheetData>
  <mergeCells count="1">
    <mergeCell ref="A2:I2"/>
  </mergeCells>
  <phoneticPr fontId="6" type="noConversion"/>
  <hyperlinks>
    <hyperlink ref="F24" r:id="rId1"/>
    <hyperlink ref="F21" r:id="rId2"/>
    <hyperlink ref="F19" r:id="rId3"/>
    <hyperlink ref="D19" r:id="rId4"/>
    <hyperlink ref="F8" r:id="rId5"/>
    <hyperlink ref="D8" r:id="rId6"/>
    <hyperlink ref="F22" r:id="rId7" display="servicios de redacción del plan parcial del sector sus-ca 23 &quot;extensión pta&quot; del pgou de málaga"/>
    <hyperlink ref="D22" r:id="rId8"/>
    <hyperlink ref="D16" r:id="rId9"/>
    <hyperlink ref="F16" r:id="rId10"/>
    <hyperlink ref="D25" r:id="rId11"/>
    <hyperlink ref="F25" r:id="rId12"/>
    <hyperlink ref="D9" r:id="rId13"/>
    <hyperlink ref="D10" r:id="rId14"/>
    <hyperlink ref="F17" r:id="rId15"/>
    <hyperlink ref="D17" r:id="rId16"/>
    <hyperlink ref="F11" r:id="rId17"/>
    <hyperlink ref="D11" r:id="rId18"/>
    <hyperlink ref="F12" r:id="rId19"/>
    <hyperlink ref="F13" r:id="rId20"/>
    <hyperlink ref="D13" r:id="rId21"/>
    <hyperlink ref="F9" r:id="rId22" display="servicio de redacción de proyecto básico y de ejecución y dirección facultativa para la reforma en el Hospital da Costa (Burela)"/>
    <hyperlink ref="F10" r:id="rId23"/>
    <hyperlink ref="F14" r:id="rId24" display="https://www.bocm.es/boletin/CM_Orden_BOCM/2018/02/28/BOCM-20180228-39.PDF"/>
  </hyperlinks>
  <pageMargins left="0.27559055118110237" right="0.39370078740157483" top="0.27559055118110237" bottom="0.27559055118110237" header="0.11811023622047245" footer="0"/>
  <pageSetup paperSize="9" scale="85" orientation="landscape" horizontalDpi="360" verticalDpi="360" r:id="rId25"/>
  <headerFooter alignWithMargins="0">
    <oddHeader>&amp;C&amp;"Arial,Negrita"CONCURSOS DE ASISTENCIA TÉCNICA. &amp;UINFORME DE DIRECCIÓN&amp;RPág.: &amp;P/&amp;N</oddHeader>
    <oddFooter>&amp;L(*) Texto completo del anuncio publicado.&amp;C(**) No se especifica si la cifra contiene el IVA.</oddFooter>
  </headerFooter>
  <rowBreaks count="1" manualBreakCount="1">
    <brk id="17" max="8" man="1"/>
  </rowBreaks>
</worksheet>
</file>

<file path=xl/worksheets/sheet3.xml><?xml version="1.0" encoding="utf-8"?>
<worksheet xmlns="http://schemas.openxmlformats.org/spreadsheetml/2006/main" xmlns:r="http://schemas.openxmlformats.org/officeDocument/2006/relationships">
  <sheetPr codeName="Hoja3">
    <tabColor indexed="13"/>
  </sheetPr>
  <dimension ref="A1:I29"/>
  <sheetViews>
    <sheetView zoomScale="123" workbookViewId="0">
      <pane ySplit="6" topLeftCell="A7" activePane="bottomLeft" state="frozen"/>
      <selection activeCell="A21" sqref="A21"/>
      <selection pane="bottomLeft" activeCell="A8" sqref="A8"/>
    </sheetView>
  </sheetViews>
  <sheetFormatPr baseColWidth="10" defaultRowHeight="12.75"/>
  <cols>
    <col min="1" max="1" width="40.5703125" customWidth="1"/>
    <col min="2" max="2" width="10.140625" customWidth="1"/>
    <col min="3" max="3" width="15.28515625" customWidth="1"/>
    <col min="4" max="4" width="2" customWidth="1"/>
    <col min="5" max="5" width="13.85546875" customWidth="1"/>
    <col min="6" max="6" width="46" customWidth="1"/>
    <col min="7" max="7" width="14" customWidth="1"/>
    <col min="8" max="9" width="10.7109375" customWidth="1"/>
    <col min="10" max="10" width="6" customWidth="1"/>
    <col min="11" max="11" width="5.85546875" customWidth="1"/>
  </cols>
  <sheetData>
    <row r="1" spans="1:9" ht="31.5">
      <c r="A1" s="2" t="s">
        <v>2</v>
      </c>
      <c r="G1" s="3" t="s">
        <v>4</v>
      </c>
      <c r="H1" s="4" t="e">
        <f>+#REF!</f>
        <v>#REF!</v>
      </c>
      <c r="I1" s="5" t="e">
        <f>+#REF!</f>
        <v>#REF!</v>
      </c>
    </row>
    <row r="2" spans="1:9" ht="15">
      <c r="A2" s="93" t="s">
        <v>6</v>
      </c>
      <c r="B2" s="93"/>
      <c r="C2" s="93"/>
      <c r="D2" s="93"/>
      <c r="E2" s="93"/>
      <c r="F2" s="93"/>
      <c r="G2" s="93"/>
      <c r="H2" s="93"/>
      <c r="I2" s="93"/>
    </row>
    <row r="3" spans="1:9">
      <c r="A3" s="6" t="s">
        <v>8</v>
      </c>
    </row>
    <row r="4" spans="1:9" ht="13.5" thickBot="1">
      <c r="A4" s="6" t="s">
        <v>9</v>
      </c>
      <c r="B4" s="1"/>
      <c r="C4" s="1"/>
      <c r="D4" s="1"/>
      <c r="E4" s="1"/>
      <c r="F4" s="1"/>
      <c r="G4" s="1"/>
    </row>
    <row r="5" spans="1:9" ht="26.25" customHeight="1" thickTop="1" thickBot="1">
      <c r="A5" s="7" t="s">
        <v>0</v>
      </c>
      <c r="B5" s="8" t="s">
        <v>10</v>
      </c>
      <c r="C5" s="9" t="s">
        <v>11</v>
      </c>
      <c r="D5" s="10" t="s">
        <v>3</v>
      </c>
      <c r="E5" s="12" t="s">
        <v>12</v>
      </c>
      <c r="F5" s="10" t="s">
        <v>1</v>
      </c>
      <c r="G5" s="9" t="s">
        <v>13</v>
      </c>
      <c r="H5" s="9" t="s">
        <v>14</v>
      </c>
      <c r="I5" s="11" t="s">
        <v>15</v>
      </c>
    </row>
    <row r="6" spans="1:9" ht="7.5" customHeight="1"/>
    <row r="7" spans="1:9">
      <c r="A7" s="73" t="s">
        <v>126</v>
      </c>
      <c r="B7" s="13"/>
      <c r="C7" s="13"/>
      <c r="D7" s="13"/>
      <c r="E7" s="13"/>
      <c r="F7" s="14"/>
      <c r="G7" s="13"/>
      <c r="H7" s="13"/>
      <c r="I7" s="15"/>
    </row>
    <row r="8" spans="1:9" ht="51">
      <c r="A8" s="34" t="s">
        <v>127</v>
      </c>
      <c r="B8" s="35" t="s">
        <v>128</v>
      </c>
      <c r="C8" s="36" t="s">
        <v>129</v>
      </c>
      <c r="D8" s="46" t="s">
        <v>19</v>
      </c>
      <c r="E8" s="38">
        <v>2073000</v>
      </c>
      <c r="F8" s="45" t="s">
        <v>130</v>
      </c>
      <c r="G8" s="40">
        <v>2508330</v>
      </c>
      <c r="H8" s="41" t="s">
        <v>131</v>
      </c>
      <c r="I8" s="44" t="s">
        <v>50</v>
      </c>
    </row>
    <row r="9" spans="1:9" ht="51">
      <c r="A9" s="34" t="s">
        <v>37</v>
      </c>
      <c r="B9" s="35" t="s">
        <v>38</v>
      </c>
      <c r="C9" s="36" t="s">
        <v>132</v>
      </c>
      <c r="D9" s="37" t="s">
        <v>19</v>
      </c>
      <c r="E9" s="38">
        <v>410000</v>
      </c>
      <c r="F9" s="74" t="s">
        <v>133</v>
      </c>
      <c r="G9" s="40">
        <v>410000</v>
      </c>
      <c r="H9" s="41" t="s">
        <v>134</v>
      </c>
      <c r="I9" s="42" t="s">
        <v>135</v>
      </c>
    </row>
    <row r="10" spans="1:9">
      <c r="A10" s="73" t="s">
        <v>136</v>
      </c>
      <c r="B10" s="13"/>
      <c r="C10" s="13"/>
      <c r="D10" s="13"/>
      <c r="E10" s="13"/>
      <c r="F10" s="14"/>
      <c r="G10" s="13"/>
      <c r="H10" s="13"/>
      <c r="I10" s="15"/>
    </row>
    <row r="11" spans="1:9" ht="51">
      <c r="A11" s="34" t="s">
        <v>137</v>
      </c>
      <c r="B11" s="35" t="s">
        <v>17</v>
      </c>
      <c r="C11" s="36" t="s">
        <v>138</v>
      </c>
      <c r="D11" s="37" t="s">
        <v>19</v>
      </c>
      <c r="E11" s="38">
        <v>715002</v>
      </c>
      <c r="F11" s="45" t="s">
        <v>139</v>
      </c>
      <c r="G11" s="40" t="s">
        <v>50</v>
      </c>
      <c r="H11" s="41" t="s">
        <v>140</v>
      </c>
      <c r="I11" s="44" t="s">
        <v>50</v>
      </c>
    </row>
    <row r="12" spans="1:9">
      <c r="A12" s="73" t="s">
        <v>141</v>
      </c>
      <c r="B12" s="13"/>
      <c r="C12" s="13"/>
      <c r="D12" s="13"/>
      <c r="E12" s="13"/>
      <c r="F12" s="14"/>
      <c r="G12" s="13"/>
      <c r="H12" s="13"/>
      <c r="I12" s="15"/>
    </row>
    <row r="13" spans="1:9" ht="51">
      <c r="A13" s="56" t="s">
        <v>142</v>
      </c>
      <c r="B13" s="64" t="s">
        <v>143</v>
      </c>
      <c r="C13" s="65" t="s">
        <v>110</v>
      </c>
      <c r="D13" s="66"/>
      <c r="E13" s="67">
        <v>79000</v>
      </c>
      <c r="F13" s="43" t="s">
        <v>144</v>
      </c>
      <c r="G13" s="71">
        <v>79000</v>
      </c>
      <c r="H13" s="69" t="s">
        <v>145</v>
      </c>
      <c r="I13" s="42" t="s">
        <v>110</v>
      </c>
    </row>
    <row r="14" spans="1:9" ht="51">
      <c r="A14" s="34" t="s">
        <v>146</v>
      </c>
      <c r="B14" s="35" t="s">
        <v>147</v>
      </c>
      <c r="C14" s="36">
        <v>18000017</v>
      </c>
      <c r="D14" s="46" t="s">
        <v>19</v>
      </c>
      <c r="E14" s="38">
        <v>99998</v>
      </c>
      <c r="F14" s="75" t="s">
        <v>148</v>
      </c>
      <c r="G14" s="40">
        <v>99998</v>
      </c>
      <c r="H14" s="41" t="s">
        <v>149</v>
      </c>
      <c r="I14" s="44" t="s">
        <v>50</v>
      </c>
    </row>
    <row r="15" spans="1:9" ht="51">
      <c r="A15" s="34" t="s">
        <v>150</v>
      </c>
      <c r="B15" s="35" t="s">
        <v>62</v>
      </c>
      <c r="C15" s="36" t="s">
        <v>151</v>
      </c>
      <c r="D15" s="37" t="s">
        <v>19</v>
      </c>
      <c r="E15" s="38">
        <v>50000</v>
      </c>
      <c r="F15" s="43" t="s">
        <v>152</v>
      </c>
      <c r="G15" s="58">
        <v>50000</v>
      </c>
      <c r="H15" s="41" t="s">
        <v>153</v>
      </c>
      <c r="I15" s="42" t="s">
        <v>154</v>
      </c>
    </row>
    <row r="16" spans="1:9" ht="51">
      <c r="A16" s="34" t="s">
        <v>155</v>
      </c>
      <c r="B16" s="35" t="s">
        <v>17</v>
      </c>
      <c r="C16" s="36" t="s">
        <v>156</v>
      </c>
      <c r="D16" s="37" t="s">
        <v>19</v>
      </c>
      <c r="E16" s="38">
        <v>59827</v>
      </c>
      <c r="F16" s="45" t="s">
        <v>157</v>
      </c>
      <c r="G16" s="40">
        <v>59827</v>
      </c>
      <c r="H16" s="41" t="s">
        <v>158</v>
      </c>
      <c r="I16" s="44" t="s">
        <v>50</v>
      </c>
    </row>
    <row r="17" spans="1:9" ht="51">
      <c r="A17" s="34" t="s">
        <v>150</v>
      </c>
      <c r="B17" s="35" t="s">
        <v>62</v>
      </c>
      <c r="C17" s="36" t="s">
        <v>159</v>
      </c>
      <c r="D17" s="37" t="s">
        <v>19</v>
      </c>
      <c r="E17" s="38">
        <v>50000</v>
      </c>
      <c r="F17" s="57" t="s">
        <v>160</v>
      </c>
      <c r="G17" s="76">
        <v>50000</v>
      </c>
      <c r="H17" s="41" t="s">
        <v>153</v>
      </c>
      <c r="I17" s="42" t="s">
        <v>154</v>
      </c>
    </row>
    <row r="18" spans="1:9" ht="51">
      <c r="A18" s="34" t="s">
        <v>161</v>
      </c>
      <c r="B18" s="35" t="s">
        <v>162</v>
      </c>
      <c r="C18" s="36" t="s">
        <v>163</v>
      </c>
      <c r="D18" s="37" t="s">
        <v>19</v>
      </c>
      <c r="E18" s="38">
        <v>174000</v>
      </c>
      <c r="F18" s="45" t="s">
        <v>164</v>
      </c>
      <c r="G18" s="40">
        <v>228000</v>
      </c>
      <c r="H18" s="41" t="s">
        <v>165</v>
      </c>
      <c r="I18" s="44" t="s">
        <v>114</v>
      </c>
    </row>
    <row r="19" spans="1:9" ht="51">
      <c r="A19" s="34" t="s">
        <v>166</v>
      </c>
      <c r="B19" s="35" t="s">
        <v>17</v>
      </c>
      <c r="C19" s="36" t="s">
        <v>167</v>
      </c>
      <c r="D19" s="37" t="s">
        <v>19</v>
      </c>
      <c r="E19" s="38">
        <v>50000</v>
      </c>
      <c r="F19" s="45" t="s">
        <v>168</v>
      </c>
      <c r="G19" s="40">
        <v>52000</v>
      </c>
      <c r="H19" s="41" t="s">
        <v>169</v>
      </c>
      <c r="I19" s="44" t="s">
        <v>50</v>
      </c>
    </row>
    <row r="20" spans="1:9" ht="51">
      <c r="A20" s="34" t="s">
        <v>170</v>
      </c>
      <c r="B20" s="35" t="s">
        <v>17</v>
      </c>
      <c r="C20" s="36" t="s">
        <v>171</v>
      </c>
      <c r="D20" s="37" t="s">
        <v>19</v>
      </c>
      <c r="E20" s="38">
        <v>731851.22</v>
      </c>
      <c r="F20" s="45" t="s">
        <v>172</v>
      </c>
      <c r="G20" s="40" t="s">
        <v>50</v>
      </c>
      <c r="H20" s="41" t="s">
        <v>173</v>
      </c>
      <c r="I20" s="44" t="s">
        <v>50</v>
      </c>
    </row>
    <row r="21" spans="1:9" ht="51">
      <c r="A21" s="34" t="s">
        <v>174</v>
      </c>
      <c r="B21" s="35" t="s">
        <v>17</v>
      </c>
      <c r="C21" s="36" t="s">
        <v>175</v>
      </c>
      <c r="D21" s="37" t="s">
        <v>19</v>
      </c>
      <c r="E21" s="38">
        <v>50000</v>
      </c>
      <c r="F21" s="45" t="s">
        <v>176</v>
      </c>
      <c r="G21" s="40">
        <v>50000</v>
      </c>
      <c r="H21" s="41" t="s">
        <v>177</v>
      </c>
      <c r="I21" s="44" t="s">
        <v>178</v>
      </c>
    </row>
    <row r="22" spans="1:9">
      <c r="A22" s="73" t="s">
        <v>179</v>
      </c>
      <c r="B22" s="13"/>
      <c r="C22" s="13"/>
      <c r="D22" s="13"/>
      <c r="E22" s="13"/>
      <c r="F22" s="14"/>
      <c r="G22" s="13"/>
      <c r="H22" s="13"/>
      <c r="I22" s="15"/>
    </row>
    <row r="23" spans="1:9" ht="51">
      <c r="A23" s="34" t="s">
        <v>180</v>
      </c>
      <c r="B23" s="35" t="s">
        <v>74</v>
      </c>
      <c r="C23" s="36" t="s">
        <v>181</v>
      </c>
      <c r="D23" s="77"/>
      <c r="E23" s="38" t="s">
        <v>76</v>
      </c>
      <c r="F23" s="45" t="s">
        <v>182</v>
      </c>
      <c r="G23" s="40">
        <v>41351904</v>
      </c>
      <c r="H23" s="41" t="s">
        <v>183</v>
      </c>
      <c r="I23" s="44" t="s">
        <v>184</v>
      </c>
    </row>
    <row r="24" spans="1:9">
      <c r="A24" s="73" t="s">
        <v>185</v>
      </c>
      <c r="B24" s="13"/>
      <c r="C24" s="13"/>
      <c r="D24" s="13"/>
      <c r="E24" s="13"/>
      <c r="F24" s="14"/>
      <c r="G24" s="13"/>
      <c r="H24" s="13"/>
      <c r="I24" s="15"/>
    </row>
    <row r="25" spans="1:9" ht="51">
      <c r="A25" s="34" t="s">
        <v>45</v>
      </c>
      <c r="B25" s="35" t="s">
        <v>46</v>
      </c>
      <c r="C25" s="36" t="s">
        <v>186</v>
      </c>
      <c r="D25" s="46" t="s">
        <v>19</v>
      </c>
      <c r="E25" s="67">
        <f>(99840/1.21)</f>
        <v>82512.396694214884</v>
      </c>
      <c r="F25" s="43" t="s">
        <v>187</v>
      </c>
      <c r="G25" s="40">
        <v>189778.52</v>
      </c>
      <c r="H25" s="41" t="s">
        <v>65</v>
      </c>
      <c r="I25" s="44" t="s">
        <v>50</v>
      </c>
    </row>
    <row r="26" spans="1:9">
      <c r="A26" s="73" t="s">
        <v>188</v>
      </c>
      <c r="B26" s="13"/>
      <c r="C26" s="13"/>
      <c r="D26" s="13"/>
      <c r="E26" s="13"/>
      <c r="F26" s="14"/>
      <c r="G26" s="13"/>
      <c r="H26" s="13"/>
      <c r="I26" s="15"/>
    </row>
    <row r="27" spans="1:9" ht="51">
      <c r="A27" s="34" t="s">
        <v>189</v>
      </c>
      <c r="B27" s="35" t="s">
        <v>17</v>
      </c>
      <c r="C27" s="36" t="s">
        <v>190</v>
      </c>
      <c r="D27" s="37" t="s">
        <v>19</v>
      </c>
      <c r="E27" s="38">
        <v>25200</v>
      </c>
      <c r="F27" s="45" t="s">
        <v>191</v>
      </c>
      <c r="G27" s="40">
        <v>50400</v>
      </c>
      <c r="H27" s="41" t="s">
        <v>192</v>
      </c>
      <c r="I27" s="44" t="s">
        <v>50</v>
      </c>
    </row>
    <row r="28" spans="1:9" ht="39" thickBot="1">
      <c r="A28" s="24" t="s">
        <v>193</v>
      </c>
      <c r="B28" s="25" t="s">
        <v>17</v>
      </c>
      <c r="C28" s="26" t="s">
        <v>194</v>
      </c>
      <c r="D28" s="78" t="s">
        <v>19</v>
      </c>
      <c r="E28" s="28">
        <v>120000</v>
      </c>
      <c r="F28" s="29" t="s">
        <v>195</v>
      </c>
      <c r="G28" s="30" t="s">
        <v>50</v>
      </c>
      <c r="H28" s="31" t="s">
        <v>196</v>
      </c>
      <c r="I28" s="32" t="s">
        <v>50</v>
      </c>
    </row>
    <row r="29" spans="1:9" ht="13.5" thickTop="1"/>
  </sheetData>
  <mergeCells count="1">
    <mergeCell ref="A2:I2"/>
  </mergeCells>
  <phoneticPr fontId="6" type="noConversion"/>
  <hyperlinks>
    <hyperlink ref="F13" r:id="rId1"/>
    <hyperlink ref="F8" r:id="rId2" display="persigo consolidacion gas v2"/>
    <hyperlink ref="D8" r:id="rId3"/>
    <hyperlink ref="F14" r:id="rId4" display="Serveis informàtics de manteniment i millora evolutiva del Quadre de Comandament Municipal de l'Ajuntament de Barcelona En l'objecte del contracte s'incorporen les mesures de contractació pública sostenible següents: - Objecte del contracte amb eficiència"/>
    <hyperlink ref="D14" r:id="rId5"/>
    <hyperlink ref="D15" r:id="rId6"/>
    <hyperlink ref="D16" r:id="rId7"/>
    <hyperlink ref="F16" r:id="rId8"/>
    <hyperlink ref="D17" r:id="rId9"/>
    <hyperlink ref="D18" r:id="rId10"/>
    <hyperlink ref="F18" r:id="rId11"/>
    <hyperlink ref="F19" r:id="rId12"/>
    <hyperlink ref="D19" r:id="rId13"/>
    <hyperlink ref="F20" r:id="rId14"/>
    <hyperlink ref="D20" r:id="rId15"/>
    <hyperlink ref="F11" r:id="rId16" display="Servicios de Mantenimiento del Proyecto de Receta Electrónica Continua (REC) del Servicio Canario de la Salud"/>
    <hyperlink ref="D11" r:id="rId17"/>
    <hyperlink ref="D9" r:id="rId18"/>
    <hyperlink ref="F21" r:id="rId19"/>
    <hyperlink ref="D21" r:id="rId20"/>
    <hyperlink ref="F27" r:id="rId21"/>
    <hyperlink ref="D27" r:id="rId22"/>
    <hyperlink ref="F23" r:id="rId23"/>
    <hyperlink ref="D25" r:id="rId24"/>
    <hyperlink ref="F28" r:id="rId25"/>
    <hyperlink ref="D28" r:id="rId26"/>
    <hyperlink ref="F15" r:id="rId27"/>
    <hyperlink ref="F17" r:id="rId28"/>
    <hyperlink ref="F9" r:id="rId29"/>
    <hyperlink ref="F25" r:id="rId30" display="PUESTA EN FUNCIONAMIENTO DE UNA SOLUCIÓN DE PROTECCIÓN DEL PUESTO FINAL PARA La DEPUTACIÓN PROVINCIAL DA CORUÑA Y AYUNTAMIENTOS DE La PROVINCIA"/>
  </hyperlinks>
  <pageMargins left="0.27559055118110237" right="0.39370078740157483" top="0.27559055118110237" bottom="0.27559055118110237" header="0" footer="0"/>
  <pageSetup paperSize="9" scale="85" orientation="landscape" horizontalDpi="360" verticalDpi="360" r:id="rId31"/>
  <headerFooter alignWithMargins="0">
    <oddHeader>&amp;C&amp;"Arial,Negrita"CONCURSOS DE ASISTENCIA TÉCNICA. &amp;UINFORME DE DIRECCIÓN&amp;RPág.:&amp;P/&amp;N</oddHeader>
    <oddFooter>&amp;L(*) Texto completo del anuncio publicado.&amp;C(**) No se especifica si la cifra contiene el IVA.</oddFooter>
  </headerFooter>
</worksheet>
</file>

<file path=xl/worksheets/sheet4.xml><?xml version="1.0" encoding="utf-8"?>
<worksheet xmlns="http://schemas.openxmlformats.org/spreadsheetml/2006/main" xmlns:r="http://schemas.openxmlformats.org/officeDocument/2006/relationships">
  <sheetPr codeName="Hoja2">
    <tabColor indexed="46"/>
  </sheetPr>
  <dimension ref="A1:I72"/>
  <sheetViews>
    <sheetView zoomScale="123" workbookViewId="0">
      <pane ySplit="6" topLeftCell="A7" activePane="bottomLeft" state="frozen"/>
      <selection activeCell="A21" sqref="A21"/>
      <selection pane="bottomLeft" activeCell="A8" sqref="A8"/>
    </sheetView>
  </sheetViews>
  <sheetFormatPr baseColWidth="10" defaultRowHeight="12.75"/>
  <cols>
    <col min="1" max="1" width="40.7109375" customWidth="1"/>
    <col min="2" max="2" width="10.140625" customWidth="1"/>
    <col min="3" max="3" width="15.28515625" customWidth="1"/>
    <col min="4" max="4" width="2" customWidth="1"/>
    <col min="5" max="5" width="13.85546875" customWidth="1"/>
    <col min="6" max="6" width="46" customWidth="1"/>
    <col min="7" max="7" width="14" customWidth="1"/>
    <col min="8" max="9" width="10.7109375" customWidth="1"/>
    <col min="10" max="10" width="6" customWidth="1"/>
    <col min="11" max="11" width="5.85546875" customWidth="1"/>
  </cols>
  <sheetData>
    <row r="1" spans="1:9" ht="31.5">
      <c r="A1" s="2" t="s">
        <v>2</v>
      </c>
      <c r="G1" s="3" t="s">
        <v>4</v>
      </c>
      <c r="H1" s="4" t="e">
        <f>+#REF!</f>
        <v>#REF!</v>
      </c>
      <c r="I1" s="5" t="e">
        <f>+#REF!</f>
        <v>#REF!</v>
      </c>
    </row>
    <row r="2" spans="1:9" ht="15">
      <c r="A2" s="94" t="s">
        <v>7</v>
      </c>
      <c r="B2" s="94"/>
      <c r="C2" s="94"/>
      <c r="D2" s="94"/>
      <c r="E2" s="94"/>
      <c r="F2" s="94"/>
      <c r="G2" s="94"/>
      <c r="H2" s="94"/>
      <c r="I2" s="94"/>
    </row>
    <row r="3" spans="1:9">
      <c r="A3" s="6" t="s">
        <v>8</v>
      </c>
    </row>
    <row r="4" spans="1:9" ht="13.5" thickBot="1">
      <c r="A4" s="6" t="s">
        <v>9</v>
      </c>
      <c r="B4" s="1"/>
      <c r="C4" s="1"/>
      <c r="D4" s="1"/>
      <c r="E4" s="1"/>
      <c r="F4" s="1"/>
      <c r="G4" s="1"/>
    </row>
    <row r="5" spans="1:9" ht="25.5" customHeight="1" thickTop="1" thickBot="1">
      <c r="A5" s="7" t="s">
        <v>0</v>
      </c>
      <c r="B5" s="8" t="s">
        <v>10</v>
      </c>
      <c r="C5" s="9" t="s">
        <v>11</v>
      </c>
      <c r="D5" s="10" t="s">
        <v>3</v>
      </c>
      <c r="E5" s="12" t="s">
        <v>12</v>
      </c>
      <c r="F5" s="10" t="s">
        <v>1</v>
      </c>
      <c r="G5" s="9" t="s">
        <v>13</v>
      </c>
      <c r="H5" s="9" t="s">
        <v>14</v>
      </c>
      <c r="I5" s="11" t="s">
        <v>15</v>
      </c>
    </row>
    <row r="6" spans="1:9" ht="7.5" customHeight="1"/>
    <row r="7" spans="1:9">
      <c r="A7" s="79" t="s">
        <v>197</v>
      </c>
      <c r="B7" s="13"/>
      <c r="C7" s="13"/>
      <c r="D7" s="13"/>
      <c r="E7" s="13"/>
      <c r="F7" s="14"/>
      <c r="G7" s="13"/>
      <c r="H7" s="13"/>
      <c r="I7" s="15"/>
    </row>
    <row r="8" spans="1:9" ht="63.75">
      <c r="A8" s="16" t="s">
        <v>198</v>
      </c>
      <c r="B8" s="64" t="s">
        <v>199</v>
      </c>
      <c r="C8" s="80" t="s">
        <v>200</v>
      </c>
      <c r="D8" s="81" t="s">
        <v>19</v>
      </c>
      <c r="E8" s="67">
        <v>220827.42</v>
      </c>
      <c r="F8" s="43" t="s">
        <v>201</v>
      </c>
      <c r="G8" s="71">
        <v>220827.42</v>
      </c>
      <c r="H8" s="69" t="s">
        <v>202</v>
      </c>
      <c r="I8" s="42" t="s">
        <v>110</v>
      </c>
    </row>
    <row r="9" spans="1:9">
      <c r="A9" s="79" t="s">
        <v>203</v>
      </c>
      <c r="B9" s="13"/>
      <c r="C9" s="13"/>
      <c r="D9" s="13"/>
      <c r="E9" s="13"/>
      <c r="F9" s="14"/>
      <c r="G9" s="13"/>
      <c r="H9" s="13"/>
      <c r="I9" s="15"/>
    </row>
    <row r="10" spans="1:9" ht="51">
      <c r="A10" s="34" t="s">
        <v>204</v>
      </c>
      <c r="B10" s="35" t="s">
        <v>17</v>
      </c>
      <c r="C10" s="36" t="s">
        <v>205</v>
      </c>
      <c r="D10" s="37" t="s">
        <v>19</v>
      </c>
      <c r="E10" s="38">
        <v>25100</v>
      </c>
      <c r="F10" s="45" t="s">
        <v>206</v>
      </c>
      <c r="G10" s="40">
        <v>25100</v>
      </c>
      <c r="H10" s="41" t="s">
        <v>97</v>
      </c>
      <c r="I10" s="44" t="s">
        <v>207</v>
      </c>
    </row>
    <row r="11" spans="1:9">
      <c r="A11" s="79" t="s">
        <v>208</v>
      </c>
      <c r="B11" s="13"/>
      <c r="C11" s="13"/>
      <c r="D11" s="13"/>
      <c r="E11" s="13"/>
      <c r="F11" s="14"/>
      <c r="G11" s="13"/>
      <c r="H11" s="13"/>
      <c r="I11" s="15"/>
    </row>
    <row r="12" spans="1:9" ht="51">
      <c r="A12" s="56" t="s">
        <v>209</v>
      </c>
      <c r="B12" s="35" t="s">
        <v>210</v>
      </c>
      <c r="C12" s="36" t="s">
        <v>211</v>
      </c>
      <c r="D12" s="37" t="s">
        <v>19</v>
      </c>
      <c r="E12" s="38">
        <v>42000</v>
      </c>
      <c r="F12" s="45" t="s">
        <v>212</v>
      </c>
      <c r="G12" s="40">
        <v>84000</v>
      </c>
      <c r="H12" s="41" t="s">
        <v>49</v>
      </c>
      <c r="I12" s="44" t="s">
        <v>213</v>
      </c>
    </row>
    <row r="13" spans="1:9">
      <c r="A13" s="79" t="s">
        <v>214</v>
      </c>
      <c r="B13" s="13"/>
      <c r="C13" s="13"/>
      <c r="D13" s="13"/>
      <c r="E13" s="13"/>
      <c r="F13" s="14"/>
      <c r="G13" s="13"/>
      <c r="H13" s="13"/>
      <c r="I13" s="15"/>
    </row>
    <row r="14" spans="1:9" ht="51">
      <c r="A14" s="34" t="s">
        <v>215</v>
      </c>
      <c r="B14" s="35" t="s">
        <v>216</v>
      </c>
      <c r="C14" s="36" t="s">
        <v>217</v>
      </c>
      <c r="D14" s="46" t="s">
        <v>19</v>
      </c>
      <c r="E14" s="38">
        <v>107438.02</v>
      </c>
      <c r="F14" s="45" t="s">
        <v>218</v>
      </c>
      <c r="G14" s="40">
        <v>107438.02</v>
      </c>
      <c r="H14" s="41" t="s">
        <v>219</v>
      </c>
      <c r="I14" s="44" t="s">
        <v>220</v>
      </c>
    </row>
    <row r="15" spans="1:9" ht="51">
      <c r="A15" s="34" t="s">
        <v>221</v>
      </c>
      <c r="B15" s="35" t="s">
        <v>57</v>
      </c>
      <c r="C15" s="36" t="s">
        <v>222</v>
      </c>
      <c r="D15" s="46" t="s">
        <v>19</v>
      </c>
      <c r="E15" s="38">
        <v>958677.68</v>
      </c>
      <c r="F15" s="45" t="s">
        <v>223</v>
      </c>
      <c r="G15" s="40" t="s">
        <v>50</v>
      </c>
      <c r="H15" s="41" t="s">
        <v>224</v>
      </c>
      <c r="I15" s="44" t="s">
        <v>50</v>
      </c>
    </row>
    <row r="16" spans="1:9" ht="51">
      <c r="A16" s="34" t="s">
        <v>225</v>
      </c>
      <c r="B16" s="35" t="s">
        <v>226</v>
      </c>
      <c r="C16" s="36" t="s">
        <v>227</v>
      </c>
      <c r="D16" s="46" t="s">
        <v>19</v>
      </c>
      <c r="E16" s="38">
        <v>118000</v>
      </c>
      <c r="F16" s="45" t="s">
        <v>228</v>
      </c>
      <c r="G16" s="40">
        <v>206500</v>
      </c>
      <c r="H16" s="41" t="s">
        <v>229</v>
      </c>
      <c r="I16" s="44" t="s">
        <v>230</v>
      </c>
    </row>
    <row r="17" spans="1:9" ht="51">
      <c r="A17" s="34" t="s">
        <v>231</v>
      </c>
      <c r="B17" s="64" t="s">
        <v>232</v>
      </c>
      <c r="C17" s="36" t="s">
        <v>233</v>
      </c>
      <c r="D17" s="37" t="s">
        <v>19</v>
      </c>
      <c r="E17" s="38">
        <v>41317.29</v>
      </c>
      <c r="F17" s="43" t="s">
        <v>234</v>
      </c>
      <c r="G17" s="40">
        <v>41317.29</v>
      </c>
      <c r="H17" s="41" t="s">
        <v>235</v>
      </c>
      <c r="I17" s="44" t="s">
        <v>50</v>
      </c>
    </row>
    <row r="18" spans="1:9" ht="51">
      <c r="A18" s="34" t="s">
        <v>236</v>
      </c>
      <c r="B18" s="35" t="s">
        <v>17</v>
      </c>
      <c r="C18" s="36" t="s">
        <v>237</v>
      </c>
      <c r="D18" s="37" t="s">
        <v>19</v>
      </c>
      <c r="E18" s="38">
        <v>30000</v>
      </c>
      <c r="F18" s="45" t="s">
        <v>238</v>
      </c>
      <c r="G18" s="40">
        <v>60000</v>
      </c>
      <c r="H18" s="41" t="s">
        <v>239</v>
      </c>
      <c r="I18" s="44" t="s">
        <v>240</v>
      </c>
    </row>
    <row r="19" spans="1:9">
      <c r="A19" s="79" t="s">
        <v>241</v>
      </c>
      <c r="B19" s="13"/>
      <c r="C19" s="13"/>
      <c r="D19" s="13"/>
      <c r="E19" s="13"/>
      <c r="F19" s="14"/>
      <c r="G19" s="13"/>
      <c r="H19" s="13"/>
      <c r="I19" s="15"/>
    </row>
    <row r="20" spans="1:9" ht="51">
      <c r="A20" s="34" t="s">
        <v>242</v>
      </c>
      <c r="B20" s="35" t="s">
        <v>17</v>
      </c>
      <c r="C20" s="36" t="s">
        <v>243</v>
      </c>
      <c r="D20" s="37" t="s">
        <v>19</v>
      </c>
      <c r="E20" s="38">
        <v>99800</v>
      </c>
      <c r="F20" s="45" t="s">
        <v>244</v>
      </c>
      <c r="G20" s="40">
        <v>99800</v>
      </c>
      <c r="H20" s="41" t="s">
        <v>49</v>
      </c>
      <c r="I20" s="44" t="s">
        <v>50</v>
      </c>
    </row>
    <row r="21" spans="1:9">
      <c r="A21" s="79" t="s">
        <v>245</v>
      </c>
      <c r="B21" s="13"/>
      <c r="C21" s="13"/>
      <c r="D21" s="13"/>
      <c r="E21" s="13"/>
      <c r="F21" s="14"/>
      <c r="G21" s="13"/>
      <c r="H21" s="13"/>
      <c r="I21" s="15"/>
    </row>
    <row r="22" spans="1:9" ht="51">
      <c r="A22" s="16" t="s">
        <v>246</v>
      </c>
      <c r="B22" s="17" t="s">
        <v>247</v>
      </c>
      <c r="C22" s="17" t="s">
        <v>248</v>
      </c>
      <c r="D22" s="61"/>
      <c r="E22" s="19">
        <v>51100</v>
      </c>
      <c r="F22" s="20" t="s">
        <v>249</v>
      </c>
      <c r="G22" s="21" t="s">
        <v>21</v>
      </c>
      <c r="H22" s="22" t="s">
        <v>250</v>
      </c>
      <c r="I22" s="63" t="s">
        <v>21</v>
      </c>
    </row>
    <row r="23" spans="1:9" ht="51">
      <c r="A23" s="34" t="s">
        <v>37</v>
      </c>
      <c r="B23" s="35" t="s">
        <v>38</v>
      </c>
      <c r="C23" s="36" t="s">
        <v>132</v>
      </c>
      <c r="D23" s="37" t="s">
        <v>19</v>
      </c>
      <c r="E23" s="38">
        <v>410000</v>
      </c>
      <c r="F23" s="74" t="s">
        <v>133</v>
      </c>
      <c r="G23" s="40">
        <v>410000</v>
      </c>
      <c r="H23" s="41" t="s">
        <v>134</v>
      </c>
      <c r="I23" s="42" t="s">
        <v>135</v>
      </c>
    </row>
    <row r="24" spans="1:9">
      <c r="A24" s="79" t="s">
        <v>251</v>
      </c>
      <c r="B24" s="13"/>
      <c r="C24" s="13"/>
      <c r="D24" s="13"/>
      <c r="E24" s="13"/>
      <c r="F24" s="14"/>
      <c r="G24" s="13"/>
      <c r="H24" s="13"/>
      <c r="I24" s="15"/>
    </row>
    <row r="25" spans="1:9" ht="60">
      <c r="A25" s="34" t="s">
        <v>252</v>
      </c>
      <c r="B25" s="35" t="s">
        <v>17</v>
      </c>
      <c r="C25" s="36" t="s">
        <v>253</v>
      </c>
      <c r="D25" s="37" t="s">
        <v>19</v>
      </c>
      <c r="E25" s="38">
        <v>26446.28</v>
      </c>
      <c r="F25" s="39" t="s">
        <v>254</v>
      </c>
      <c r="G25" s="40">
        <v>26446.28</v>
      </c>
      <c r="H25" s="41" t="s">
        <v>255</v>
      </c>
      <c r="I25" s="44" t="s">
        <v>256</v>
      </c>
    </row>
    <row r="26" spans="1:9">
      <c r="A26" s="79" t="s">
        <v>257</v>
      </c>
      <c r="B26" s="13"/>
      <c r="C26" s="13"/>
      <c r="D26" s="13"/>
      <c r="E26" s="13"/>
      <c r="F26" s="14"/>
      <c r="G26" s="13"/>
      <c r="H26" s="13"/>
      <c r="I26" s="15"/>
    </row>
    <row r="27" spans="1:9" ht="51">
      <c r="A27" s="34" t="s">
        <v>258</v>
      </c>
      <c r="B27" s="35" t="s">
        <v>17</v>
      </c>
      <c r="C27" s="36" t="s">
        <v>259</v>
      </c>
      <c r="D27" s="77"/>
      <c r="E27" s="38">
        <v>3000</v>
      </c>
      <c r="F27" s="82" t="s">
        <v>260</v>
      </c>
      <c r="G27" s="40" t="s">
        <v>50</v>
      </c>
      <c r="H27" s="41" t="s">
        <v>261</v>
      </c>
      <c r="I27" s="44" t="s">
        <v>50</v>
      </c>
    </row>
    <row r="28" spans="1:9">
      <c r="A28" s="79" t="s">
        <v>262</v>
      </c>
      <c r="B28" s="13"/>
      <c r="C28" s="13"/>
      <c r="D28" s="13"/>
      <c r="E28" s="13"/>
      <c r="F28" s="14"/>
      <c r="G28" s="13"/>
      <c r="H28" s="13"/>
      <c r="I28" s="15"/>
    </row>
    <row r="29" spans="1:9" ht="51">
      <c r="A29" s="34" t="s">
        <v>263</v>
      </c>
      <c r="B29" s="35" t="s">
        <v>74</v>
      </c>
      <c r="C29" s="36" t="s">
        <v>264</v>
      </c>
      <c r="D29" s="77"/>
      <c r="E29" s="38" t="s">
        <v>76</v>
      </c>
      <c r="F29" s="45" t="s">
        <v>265</v>
      </c>
      <c r="G29" s="40">
        <v>3658314</v>
      </c>
      <c r="H29" s="41" t="s">
        <v>266</v>
      </c>
      <c r="I29" s="44" t="s">
        <v>267</v>
      </c>
    </row>
    <row r="30" spans="1:9">
      <c r="A30" s="79" t="s">
        <v>268</v>
      </c>
      <c r="B30" s="13"/>
      <c r="C30" s="13"/>
      <c r="D30" s="13"/>
      <c r="E30" s="13"/>
      <c r="F30" s="14"/>
      <c r="G30" s="13"/>
      <c r="H30" s="13"/>
      <c r="I30" s="15"/>
    </row>
    <row r="31" spans="1:9" ht="51">
      <c r="A31" s="34" t="s">
        <v>269</v>
      </c>
      <c r="B31" s="35" t="s">
        <v>17</v>
      </c>
      <c r="C31" s="36" t="s">
        <v>270</v>
      </c>
      <c r="D31" s="37" t="s">
        <v>19</v>
      </c>
      <c r="E31" s="38">
        <v>41322.31</v>
      </c>
      <c r="F31" s="45" t="s">
        <v>271</v>
      </c>
      <c r="G31" s="40" t="s">
        <v>50</v>
      </c>
      <c r="H31" s="41" t="s">
        <v>272</v>
      </c>
      <c r="I31" s="44" t="s">
        <v>273</v>
      </c>
    </row>
    <row r="32" spans="1:9">
      <c r="A32" s="79" t="s">
        <v>274</v>
      </c>
      <c r="B32" s="13"/>
      <c r="C32" s="13"/>
      <c r="D32" s="13"/>
      <c r="E32" s="13"/>
      <c r="F32" s="14"/>
      <c r="G32" s="13"/>
      <c r="H32" s="13"/>
      <c r="I32" s="15"/>
    </row>
    <row r="33" spans="1:9" ht="51">
      <c r="A33" s="34" t="s">
        <v>275</v>
      </c>
      <c r="B33" s="35" t="s">
        <v>17</v>
      </c>
      <c r="C33" s="36" t="s">
        <v>276</v>
      </c>
      <c r="D33" s="77"/>
      <c r="E33" s="38">
        <v>2000</v>
      </c>
      <c r="F33" s="82" t="s">
        <v>277</v>
      </c>
      <c r="G33" s="40" t="s">
        <v>50</v>
      </c>
      <c r="H33" s="41" t="s">
        <v>261</v>
      </c>
      <c r="I33" s="44" t="s">
        <v>50</v>
      </c>
    </row>
    <row r="34" spans="1:9" ht="51">
      <c r="A34" s="34" t="s">
        <v>275</v>
      </c>
      <c r="B34" s="35" t="s">
        <v>17</v>
      </c>
      <c r="C34" s="36" t="s">
        <v>278</v>
      </c>
      <c r="D34" s="77"/>
      <c r="E34" s="38">
        <v>1200</v>
      </c>
      <c r="F34" s="82" t="s">
        <v>279</v>
      </c>
      <c r="G34" s="40" t="s">
        <v>50</v>
      </c>
      <c r="H34" s="41" t="s">
        <v>261</v>
      </c>
      <c r="I34" s="44" t="s">
        <v>50</v>
      </c>
    </row>
    <row r="35" spans="1:9">
      <c r="A35" s="79" t="s">
        <v>280</v>
      </c>
      <c r="B35" s="13"/>
      <c r="C35" s="13"/>
      <c r="D35" s="13"/>
      <c r="E35" s="13"/>
      <c r="F35" s="14"/>
      <c r="G35" s="13"/>
      <c r="H35" s="13"/>
      <c r="I35" s="15"/>
    </row>
    <row r="36" spans="1:9" ht="51">
      <c r="A36" s="34" t="s">
        <v>122</v>
      </c>
      <c r="B36" s="35" t="s">
        <v>123</v>
      </c>
      <c r="C36" s="36" t="s">
        <v>124</v>
      </c>
      <c r="D36" s="37" t="s">
        <v>19</v>
      </c>
      <c r="E36" s="38">
        <v>187088.99</v>
      </c>
      <c r="F36" s="45" t="s">
        <v>125</v>
      </c>
      <c r="G36" s="40">
        <v>215152.34</v>
      </c>
      <c r="H36" s="41" t="s">
        <v>65</v>
      </c>
      <c r="I36" s="44" t="s">
        <v>50</v>
      </c>
    </row>
    <row r="37" spans="1:9">
      <c r="A37" s="79" t="s">
        <v>281</v>
      </c>
      <c r="B37" s="13"/>
      <c r="C37" s="13"/>
      <c r="D37" s="13"/>
      <c r="E37" s="13"/>
      <c r="F37" s="14"/>
      <c r="G37" s="13"/>
      <c r="H37" s="13"/>
      <c r="I37" s="15"/>
    </row>
    <row r="38" spans="1:9" ht="51">
      <c r="A38" s="34" t="s">
        <v>282</v>
      </c>
      <c r="B38" s="35" t="s">
        <v>57</v>
      </c>
      <c r="C38" s="36">
        <v>126004</v>
      </c>
      <c r="D38" s="46" t="s">
        <v>19</v>
      </c>
      <c r="E38" s="38">
        <v>42000</v>
      </c>
      <c r="F38" s="45" t="s">
        <v>283</v>
      </c>
      <c r="G38" s="40" t="s">
        <v>50</v>
      </c>
      <c r="H38" s="41" t="s">
        <v>284</v>
      </c>
      <c r="I38" s="44" t="s">
        <v>285</v>
      </c>
    </row>
    <row r="39" spans="1:9">
      <c r="A39" s="79" t="s">
        <v>286</v>
      </c>
      <c r="B39" s="13"/>
      <c r="C39" s="13"/>
      <c r="D39" s="13"/>
      <c r="E39" s="13"/>
      <c r="F39" s="14"/>
      <c r="G39" s="13"/>
      <c r="H39" s="13"/>
      <c r="I39" s="15"/>
    </row>
    <row r="40" spans="1:9" ht="51">
      <c r="A40" s="16" t="s">
        <v>287</v>
      </c>
      <c r="B40" s="64" t="s">
        <v>288</v>
      </c>
      <c r="C40" s="65" t="s">
        <v>289</v>
      </c>
      <c r="D40" s="66"/>
      <c r="E40" s="19">
        <v>48000</v>
      </c>
      <c r="F40" s="43" t="s">
        <v>290</v>
      </c>
      <c r="G40" s="68">
        <v>96000</v>
      </c>
      <c r="H40" s="69" t="s">
        <v>291</v>
      </c>
      <c r="I40" s="42" t="s">
        <v>110</v>
      </c>
    </row>
    <row r="41" spans="1:9" ht="51">
      <c r="A41" s="34" t="s">
        <v>292</v>
      </c>
      <c r="B41" s="35" t="s">
        <v>74</v>
      </c>
      <c r="C41" s="36" t="s">
        <v>50</v>
      </c>
      <c r="D41" s="60"/>
      <c r="E41" s="38" t="s">
        <v>76</v>
      </c>
      <c r="F41" s="45" t="s">
        <v>293</v>
      </c>
      <c r="G41" s="40">
        <v>2073000</v>
      </c>
      <c r="H41" s="41" t="s">
        <v>294</v>
      </c>
      <c r="I41" s="44" t="s">
        <v>50</v>
      </c>
    </row>
    <row r="42" spans="1:9">
      <c r="A42" s="79" t="s">
        <v>295</v>
      </c>
      <c r="B42" s="13"/>
      <c r="C42" s="13"/>
      <c r="D42" s="13"/>
      <c r="E42" s="13"/>
      <c r="F42" s="14"/>
      <c r="G42" s="13"/>
      <c r="H42" s="13"/>
      <c r="I42" s="15"/>
    </row>
    <row r="43" spans="1:9" ht="51">
      <c r="A43" s="83" t="s">
        <v>296</v>
      </c>
      <c r="B43" s="84" t="s">
        <v>297</v>
      </c>
      <c r="C43" s="85" t="s">
        <v>298</v>
      </c>
      <c r="D43" s="86" t="s">
        <v>19</v>
      </c>
      <c r="E43" s="38">
        <v>420000</v>
      </c>
      <c r="F43" s="45" t="s">
        <v>299</v>
      </c>
      <c r="G43" s="87">
        <v>630000</v>
      </c>
      <c r="H43" s="88" t="s">
        <v>300</v>
      </c>
      <c r="I43" s="89" t="s">
        <v>301</v>
      </c>
    </row>
    <row r="44" spans="1:9" ht="51">
      <c r="A44" s="16" t="s">
        <v>302</v>
      </c>
      <c r="B44" s="64" t="s">
        <v>303</v>
      </c>
      <c r="C44" s="65" t="s">
        <v>304</v>
      </c>
      <c r="D44" s="66"/>
      <c r="E44" s="67">
        <v>54900</v>
      </c>
      <c r="F44" s="90" t="s">
        <v>305</v>
      </c>
      <c r="G44" s="68">
        <v>91500</v>
      </c>
      <c r="H44" s="69" t="s">
        <v>306</v>
      </c>
      <c r="I44" s="42" t="s">
        <v>110</v>
      </c>
    </row>
    <row r="45" spans="1:9">
      <c r="A45" s="79" t="s">
        <v>307</v>
      </c>
      <c r="B45" s="13"/>
      <c r="C45" s="13"/>
      <c r="D45" s="13"/>
      <c r="E45" s="13"/>
      <c r="F45" s="14"/>
      <c r="G45" s="13"/>
      <c r="H45" s="13"/>
      <c r="I45" s="15"/>
    </row>
    <row r="46" spans="1:9" ht="51">
      <c r="A46" s="16" t="s">
        <v>308</v>
      </c>
      <c r="B46" s="17" t="s">
        <v>57</v>
      </c>
      <c r="C46" s="17" t="s">
        <v>309</v>
      </c>
      <c r="D46" s="61"/>
      <c r="E46" s="19" t="s">
        <v>310</v>
      </c>
      <c r="F46" s="20" t="s">
        <v>311</v>
      </c>
      <c r="G46" s="21" t="s">
        <v>21</v>
      </c>
      <c r="H46" s="22" t="s">
        <v>312</v>
      </c>
      <c r="I46" s="63" t="s">
        <v>21</v>
      </c>
    </row>
    <row r="47" spans="1:9">
      <c r="A47" s="79" t="s">
        <v>313</v>
      </c>
      <c r="B47" s="13"/>
      <c r="C47" s="13"/>
      <c r="D47" s="13"/>
      <c r="E47" s="13"/>
      <c r="F47" s="14"/>
      <c r="G47" s="13"/>
      <c r="H47" s="13"/>
      <c r="I47" s="15"/>
    </row>
    <row r="48" spans="1:9" ht="51">
      <c r="A48" s="34" t="s">
        <v>314</v>
      </c>
      <c r="B48" s="35" t="s">
        <v>315</v>
      </c>
      <c r="C48" s="36" t="s">
        <v>316</v>
      </c>
      <c r="D48" s="37" t="s">
        <v>19</v>
      </c>
      <c r="E48" s="38">
        <v>11562</v>
      </c>
      <c r="F48" s="43" t="s">
        <v>317</v>
      </c>
      <c r="G48" s="40">
        <v>32143.96</v>
      </c>
      <c r="H48" s="41" t="s">
        <v>49</v>
      </c>
      <c r="I48" s="44" t="s">
        <v>50</v>
      </c>
    </row>
    <row r="49" spans="1:9" ht="51">
      <c r="A49" s="34" t="s">
        <v>318</v>
      </c>
      <c r="B49" s="64" t="s">
        <v>143</v>
      </c>
      <c r="C49" s="36" t="s">
        <v>319</v>
      </c>
      <c r="D49" s="37" t="s">
        <v>19</v>
      </c>
      <c r="E49" s="38">
        <v>52800</v>
      </c>
      <c r="F49" s="74" t="s">
        <v>320</v>
      </c>
      <c r="G49" s="40">
        <v>105600</v>
      </c>
      <c r="H49" s="41" t="s">
        <v>65</v>
      </c>
      <c r="I49" s="44" t="s">
        <v>50</v>
      </c>
    </row>
    <row r="50" spans="1:9" ht="60">
      <c r="A50" s="34" t="s">
        <v>321</v>
      </c>
      <c r="B50" s="35" t="s">
        <v>17</v>
      </c>
      <c r="C50" s="36">
        <v>18000060</v>
      </c>
      <c r="D50" s="37" t="s">
        <v>19</v>
      </c>
      <c r="E50" s="38">
        <v>37654.53</v>
      </c>
      <c r="F50" s="39" t="s">
        <v>322</v>
      </c>
      <c r="G50" s="40">
        <v>37654.53</v>
      </c>
      <c r="H50" s="41" t="s">
        <v>323</v>
      </c>
      <c r="I50" s="44" t="s">
        <v>50</v>
      </c>
    </row>
    <row r="51" spans="1:9" ht="51">
      <c r="A51" s="34" t="s">
        <v>324</v>
      </c>
      <c r="B51" s="35" t="s">
        <v>17</v>
      </c>
      <c r="C51" s="36" t="s">
        <v>325</v>
      </c>
      <c r="D51" s="37" t="s">
        <v>19</v>
      </c>
      <c r="E51" s="38">
        <v>99173.54</v>
      </c>
      <c r="F51" s="45" t="s">
        <v>326</v>
      </c>
      <c r="G51" s="40">
        <v>198347.08</v>
      </c>
      <c r="H51" s="41" t="s">
        <v>327</v>
      </c>
      <c r="I51" s="44" t="s">
        <v>50</v>
      </c>
    </row>
    <row r="52" spans="1:9">
      <c r="A52" s="79" t="s">
        <v>328</v>
      </c>
      <c r="B52" s="13"/>
      <c r="C52" s="13"/>
      <c r="D52" s="13"/>
      <c r="E52" s="13"/>
      <c r="F52" s="14"/>
      <c r="G52" s="13"/>
      <c r="H52" s="13"/>
      <c r="I52" s="15"/>
    </row>
    <row r="53" spans="1:9" ht="51">
      <c r="A53" s="56" t="s">
        <v>329</v>
      </c>
      <c r="B53" s="64" t="s">
        <v>232</v>
      </c>
      <c r="C53" s="65" t="s">
        <v>330</v>
      </c>
      <c r="D53" s="66"/>
      <c r="E53" s="67">
        <v>56980</v>
      </c>
      <c r="F53" s="43" t="s">
        <v>331</v>
      </c>
      <c r="G53" s="71">
        <v>113960</v>
      </c>
      <c r="H53" s="69" t="s">
        <v>332</v>
      </c>
      <c r="I53" s="42" t="s">
        <v>110</v>
      </c>
    </row>
    <row r="54" spans="1:9" ht="51">
      <c r="A54" s="34" t="s">
        <v>252</v>
      </c>
      <c r="B54" s="35" t="s">
        <v>17</v>
      </c>
      <c r="C54" s="36" t="s">
        <v>333</v>
      </c>
      <c r="D54" s="37" t="s">
        <v>19</v>
      </c>
      <c r="E54" s="38">
        <v>47934</v>
      </c>
      <c r="F54" s="39" t="s">
        <v>334</v>
      </c>
      <c r="G54" s="40">
        <v>47934</v>
      </c>
      <c r="H54" s="41" t="s">
        <v>335</v>
      </c>
      <c r="I54" s="44" t="s">
        <v>336</v>
      </c>
    </row>
    <row r="55" spans="1:9" ht="51">
      <c r="A55" s="34" t="s">
        <v>337</v>
      </c>
      <c r="B55" s="64" t="s">
        <v>143</v>
      </c>
      <c r="C55" s="36" t="s">
        <v>338</v>
      </c>
      <c r="D55" s="37" t="s">
        <v>19</v>
      </c>
      <c r="E55" s="38">
        <v>84620</v>
      </c>
      <c r="F55" s="45" t="s">
        <v>339</v>
      </c>
      <c r="G55" s="40">
        <v>149770</v>
      </c>
      <c r="H55" s="41" t="s">
        <v>340</v>
      </c>
      <c r="I55" s="44" t="s">
        <v>50</v>
      </c>
    </row>
    <row r="56" spans="1:9" ht="51">
      <c r="A56" s="34" t="s">
        <v>341</v>
      </c>
      <c r="B56" s="35" t="s">
        <v>74</v>
      </c>
      <c r="C56" s="36" t="s">
        <v>342</v>
      </c>
      <c r="D56" s="77"/>
      <c r="E56" s="38" t="s">
        <v>76</v>
      </c>
      <c r="F56" s="45" t="s">
        <v>343</v>
      </c>
      <c r="G56" s="40">
        <v>2479338.84</v>
      </c>
      <c r="H56" s="41" t="s">
        <v>344</v>
      </c>
      <c r="I56" s="44" t="s">
        <v>50</v>
      </c>
    </row>
    <row r="57" spans="1:9" ht="51">
      <c r="A57" s="16" t="s">
        <v>345</v>
      </c>
      <c r="B57" s="17" t="s">
        <v>346</v>
      </c>
      <c r="C57" s="17" t="s">
        <v>347</v>
      </c>
      <c r="D57" s="61"/>
      <c r="E57" s="19">
        <v>85000</v>
      </c>
      <c r="F57" s="20" t="s">
        <v>348</v>
      </c>
      <c r="G57" s="62">
        <v>205700</v>
      </c>
      <c r="H57" s="22" t="s">
        <v>349</v>
      </c>
      <c r="I57" s="91" t="s">
        <v>21</v>
      </c>
    </row>
    <row r="58" spans="1:9">
      <c r="A58" s="79" t="s">
        <v>350</v>
      </c>
      <c r="B58" s="13"/>
      <c r="C58" s="13"/>
      <c r="D58" s="13"/>
      <c r="E58" s="13"/>
      <c r="F58" s="14"/>
      <c r="G58" s="13"/>
      <c r="H58" s="13"/>
      <c r="I58" s="15"/>
    </row>
    <row r="59" spans="1:9" ht="51">
      <c r="A59" s="56" t="s">
        <v>351</v>
      </c>
      <c r="B59" s="64" t="s">
        <v>117</v>
      </c>
      <c r="C59" s="65" t="s">
        <v>110</v>
      </c>
      <c r="D59" s="66"/>
      <c r="E59" s="67">
        <v>64000</v>
      </c>
      <c r="F59" s="43" t="s">
        <v>352</v>
      </c>
      <c r="G59" s="71">
        <v>64000</v>
      </c>
      <c r="H59" s="69" t="s">
        <v>120</v>
      </c>
      <c r="I59" s="42" t="s">
        <v>110</v>
      </c>
    </row>
    <row r="60" spans="1:9" ht="63.75">
      <c r="A60" s="34" t="s">
        <v>353</v>
      </c>
      <c r="B60" s="35" t="s">
        <v>57</v>
      </c>
      <c r="C60" s="36">
        <v>18001142</v>
      </c>
      <c r="D60" s="46" t="s">
        <v>19</v>
      </c>
      <c r="E60" s="38">
        <v>20790</v>
      </c>
      <c r="F60" s="45" t="s">
        <v>354</v>
      </c>
      <c r="G60" s="40">
        <v>39823.370000000003</v>
      </c>
      <c r="H60" s="41" t="s">
        <v>219</v>
      </c>
      <c r="I60" s="44" t="s">
        <v>50</v>
      </c>
    </row>
    <row r="61" spans="1:9" ht="51">
      <c r="A61" s="34" t="s">
        <v>355</v>
      </c>
      <c r="B61" s="35" t="s">
        <v>17</v>
      </c>
      <c r="C61" s="36" t="s">
        <v>356</v>
      </c>
      <c r="D61" s="37" t="s">
        <v>19</v>
      </c>
      <c r="E61" s="38">
        <v>13700</v>
      </c>
      <c r="F61" s="45" t="s">
        <v>357</v>
      </c>
      <c r="G61" s="40">
        <v>54800</v>
      </c>
      <c r="H61" s="41" t="s">
        <v>358</v>
      </c>
      <c r="I61" s="44" t="s">
        <v>50</v>
      </c>
    </row>
    <row r="62" spans="1:9" ht="63.75">
      <c r="A62" s="34" t="s">
        <v>359</v>
      </c>
      <c r="B62" s="35" t="s">
        <v>360</v>
      </c>
      <c r="C62" s="36" t="s">
        <v>361</v>
      </c>
      <c r="D62" s="37" t="s">
        <v>19</v>
      </c>
      <c r="E62" s="38">
        <v>1982</v>
      </c>
      <c r="F62" s="75" t="s">
        <v>362</v>
      </c>
      <c r="G62" s="40">
        <v>1982</v>
      </c>
      <c r="H62" s="41" t="s">
        <v>363</v>
      </c>
      <c r="I62" s="44" t="s">
        <v>364</v>
      </c>
    </row>
    <row r="63" spans="1:9" ht="51">
      <c r="A63" s="34" t="s">
        <v>365</v>
      </c>
      <c r="B63" s="64" t="s">
        <v>366</v>
      </c>
      <c r="C63" s="36" t="s">
        <v>367</v>
      </c>
      <c r="D63" s="37" t="s">
        <v>19</v>
      </c>
      <c r="E63" s="38">
        <v>36960</v>
      </c>
      <c r="F63" s="45" t="s">
        <v>368</v>
      </c>
      <c r="G63" s="40">
        <v>73920</v>
      </c>
      <c r="H63" s="41" t="s">
        <v>49</v>
      </c>
      <c r="I63" s="44" t="s">
        <v>50</v>
      </c>
    </row>
    <row r="64" spans="1:9">
      <c r="A64" s="79" t="s">
        <v>369</v>
      </c>
      <c r="B64" s="13"/>
      <c r="C64" s="13"/>
      <c r="D64" s="13"/>
      <c r="E64" s="13"/>
      <c r="F64" s="14"/>
      <c r="G64" s="13"/>
      <c r="H64" s="13"/>
      <c r="I64" s="15"/>
    </row>
    <row r="65" spans="1:9" ht="51">
      <c r="A65" s="34" t="s">
        <v>370</v>
      </c>
      <c r="B65" s="35" t="s">
        <v>74</v>
      </c>
      <c r="C65" s="36" t="s">
        <v>371</v>
      </c>
      <c r="D65" s="60"/>
      <c r="E65" s="38" t="s">
        <v>76</v>
      </c>
      <c r="F65" s="45" t="s">
        <v>372</v>
      </c>
      <c r="G65" s="40">
        <v>371900.83</v>
      </c>
      <c r="H65" s="41" t="s">
        <v>373</v>
      </c>
      <c r="I65" s="44" t="s">
        <v>374</v>
      </c>
    </row>
    <row r="66" spans="1:9">
      <c r="A66" s="79" t="s">
        <v>375</v>
      </c>
      <c r="B66" s="13"/>
      <c r="C66" s="13"/>
      <c r="D66" s="13"/>
      <c r="E66" s="13"/>
      <c r="F66" s="14"/>
      <c r="G66" s="13"/>
      <c r="H66" s="13"/>
      <c r="I66" s="15"/>
    </row>
    <row r="67" spans="1:9" ht="51">
      <c r="A67" s="34" t="s">
        <v>376</v>
      </c>
      <c r="B67" s="35" t="s">
        <v>17</v>
      </c>
      <c r="C67" s="36" t="s">
        <v>377</v>
      </c>
      <c r="D67" s="37" t="s">
        <v>19</v>
      </c>
      <c r="E67" s="38">
        <v>93500</v>
      </c>
      <c r="F67" s="45" t="s">
        <v>378</v>
      </c>
      <c r="G67" s="40">
        <v>93500</v>
      </c>
      <c r="H67" s="41" t="s">
        <v>196</v>
      </c>
      <c r="I67" s="44" t="s">
        <v>379</v>
      </c>
    </row>
    <row r="68" spans="1:9" ht="60">
      <c r="A68" s="34" t="s">
        <v>380</v>
      </c>
      <c r="B68" s="35" t="s">
        <v>17</v>
      </c>
      <c r="C68" s="36" t="s">
        <v>381</v>
      </c>
      <c r="D68" s="37" t="s">
        <v>19</v>
      </c>
      <c r="E68" s="38">
        <v>23577.599999999999</v>
      </c>
      <c r="F68" s="39" t="s">
        <v>382</v>
      </c>
      <c r="G68" s="40">
        <v>23577.599999999999</v>
      </c>
      <c r="H68" s="41" t="s">
        <v>192</v>
      </c>
      <c r="I68" s="44" t="s">
        <v>50</v>
      </c>
    </row>
    <row r="69" spans="1:9" ht="60">
      <c r="A69" s="34" t="s">
        <v>380</v>
      </c>
      <c r="B69" s="35" t="s">
        <v>17</v>
      </c>
      <c r="C69" s="36" t="s">
        <v>383</v>
      </c>
      <c r="D69" s="37" t="s">
        <v>19</v>
      </c>
      <c r="E69" s="38">
        <v>22519.77</v>
      </c>
      <c r="F69" s="39" t="s">
        <v>384</v>
      </c>
      <c r="G69" s="40">
        <v>22519.77</v>
      </c>
      <c r="H69" s="41" t="s">
        <v>385</v>
      </c>
      <c r="I69" s="44" t="s">
        <v>50</v>
      </c>
    </row>
    <row r="70" spans="1:9" ht="51">
      <c r="A70" s="56" t="s">
        <v>386</v>
      </c>
      <c r="B70" s="35" t="s">
        <v>38</v>
      </c>
      <c r="C70" s="36" t="s">
        <v>387</v>
      </c>
      <c r="D70" s="37" t="s">
        <v>19</v>
      </c>
      <c r="E70" s="38">
        <v>176352</v>
      </c>
      <c r="F70" s="43" t="s">
        <v>388</v>
      </c>
      <c r="G70" s="40">
        <v>352704</v>
      </c>
      <c r="H70" s="41" t="s">
        <v>65</v>
      </c>
      <c r="I70" s="44" t="s">
        <v>389</v>
      </c>
    </row>
    <row r="71" spans="1:9" ht="51.75" thickBot="1">
      <c r="A71" s="24" t="s">
        <v>45</v>
      </c>
      <c r="B71" s="25" t="s">
        <v>46</v>
      </c>
      <c r="C71" s="26" t="s">
        <v>390</v>
      </c>
      <c r="D71" s="78" t="s">
        <v>19</v>
      </c>
      <c r="E71" s="28">
        <v>66198.350000000006</v>
      </c>
      <c r="F71" s="29" t="s">
        <v>391</v>
      </c>
      <c r="G71" s="30">
        <v>66198.350000000006</v>
      </c>
      <c r="H71" s="31" t="s">
        <v>49</v>
      </c>
      <c r="I71" s="32" t="s">
        <v>50</v>
      </c>
    </row>
    <row r="72" spans="1:9" ht="13.5" thickTop="1"/>
  </sheetData>
  <mergeCells count="1">
    <mergeCell ref="A2:I2"/>
  </mergeCells>
  <phoneticPr fontId="6" type="noConversion"/>
  <hyperlinks>
    <hyperlink ref="F43" r:id="rId1"/>
    <hyperlink ref="D43" r:id="rId2"/>
    <hyperlink ref="F59" r:id="rId3"/>
    <hyperlink ref="F53" r:id="rId4" display="Asistencia técnica para la interrupción y posterior restitución del suministro a clientes del Consorcio de Aguas Bilbao Bizkaia."/>
    <hyperlink ref="F40" r:id="rId5"/>
    <hyperlink ref="F44" r:id="rId6" display="ESTUDIOS ACCIDENTALIDAD 2017 - 2019"/>
    <hyperlink ref="F14" r:id="rId7"/>
    <hyperlink ref="D14" r:id="rId8"/>
    <hyperlink ref="F15" r:id="rId9" display="Contratación documentalmente simplificada, por el procedimiento abierto sujeto a regulación armonizada, del servicio de desarrollo de campañas de promoción de los servicios públicos gallegos durante 2018"/>
    <hyperlink ref="D15" r:id="rId10"/>
    <hyperlink ref="F60" r:id="rId11"/>
    <hyperlink ref="D60" r:id="rId12"/>
    <hyperlink ref="F38" r:id="rId13"/>
    <hyperlink ref="D38" r:id="rId14"/>
    <hyperlink ref="F16" r:id="rId15"/>
    <hyperlink ref="D16" r:id="rId16"/>
    <hyperlink ref="F12" r:id="rId17"/>
    <hyperlink ref="D12" r:id="rId18"/>
    <hyperlink ref="F25" r:id="rId19"/>
    <hyperlink ref="D25" r:id="rId20"/>
    <hyperlink ref="F61" r:id="rId21"/>
    <hyperlink ref="D61" r:id="rId22"/>
    <hyperlink ref="F67" r:id="rId23"/>
    <hyperlink ref="D67" r:id="rId24"/>
    <hyperlink ref="F54" r:id="rId25"/>
    <hyperlink ref="D54" r:id="rId26"/>
    <hyperlink ref="D48" r:id="rId27"/>
    <hyperlink ref="D62" r:id="rId28"/>
    <hyperlink ref="F62" r:id="rId29"/>
    <hyperlink ref="F55" r:id="rId30"/>
    <hyperlink ref="D55" r:id="rId31"/>
    <hyperlink ref="D49" r:id="rId32"/>
    <hyperlink ref="F63" r:id="rId33"/>
    <hyperlink ref="D63" r:id="rId34"/>
    <hyperlink ref="F31" r:id="rId35"/>
    <hyperlink ref="D31" r:id="rId36"/>
    <hyperlink ref="D17" r:id="rId37"/>
    <hyperlink ref="F68" r:id="rId38"/>
    <hyperlink ref="D68" r:id="rId39"/>
    <hyperlink ref="F69" r:id="rId40"/>
    <hyperlink ref="D69" r:id="rId41"/>
    <hyperlink ref="D50" r:id="rId42"/>
    <hyperlink ref="F50" r:id="rId43"/>
    <hyperlink ref="F18" r:id="rId44"/>
    <hyperlink ref="D18" r:id="rId45"/>
    <hyperlink ref="F20" r:id="rId46"/>
    <hyperlink ref="D20" r:id="rId47"/>
    <hyperlink ref="D70" r:id="rId48"/>
    <hyperlink ref="D10" r:id="rId49"/>
    <hyperlink ref="F10" r:id="rId50"/>
    <hyperlink ref="F56" r:id="rId51"/>
    <hyperlink ref="F29" r:id="rId52"/>
    <hyperlink ref="F41" r:id="rId53"/>
    <hyperlink ref="F65" r:id="rId54"/>
    <hyperlink ref="F51" r:id="rId55"/>
    <hyperlink ref="D51" r:id="rId56"/>
    <hyperlink ref="F71" r:id="rId57" display="Servicios de orientación, inserción e intermediación en el marco del Proyecto EIXO. Código de proyecto 2017.003.81000.1, cofinanciado por el fondo social europeo (FSE), iniciativa de empleo juvenil, a través de las ayudas previstas en el programa operativ"/>
    <hyperlink ref="D71" r:id="rId58"/>
    <hyperlink ref="F8" r:id="rId59"/>
    <hyperlink ref="D8" r:id="rId60" display="https://www.contratosdegalicia.gal/licitacion?N=275144"/>
    <hyperlink ref="C8" r:id="rId61" display="9/2018 M"/>
    <hyperlink ref="F48" r:id="rId62"/>
    <hyperlink ref="F49" r:id="rId63"/>
    <hyperlink ref="F17" r:id="rId64"/>
    <hyperlink ref="F70" r:id="rId65"/>
    <hyperlink ref="F57" r:id="rId66" display="http://www.boe.es/boe/dias/2018/02/28/pdfs/BOE-B-2018-12237.pdf"/>
    <hyperlink ref="F46" r:id="rId67" display="https://contractaciopublica.gencat.cat/ecofin_pscp/AppJava/ca_ES/notice.pscp?idDoc=29517834&amp;reqCode=viewCn"/>
    <hyperlink ref="D36" r:id="rId68"/>
    <hyperlink ref="F36" r:id="rId69"/>
    <hyperlink ref="D23" r:id="rId70"/>
    <hyperlink ref="F23" r:id="rId71"/>
  </hyperlinks>
  <pageMargins left="0.31496062992125984" right="0.43307086614173229" top="0.35433070866141736" bottom="0.27559055118110237" header="0.11811023622047245" footer="0"/>
  <pageSetup paperSize="9" scale="85" orientation="landscape" horizontalDpi="360" verticalDpi="360" r:id="rId72"/>
  <headerFooter alignWithMargins="0">
    <oddHeader>&amp;C&amp;"Arial,Negrita"CONCURSOS DE ASISTENCIA TÉCNICA. &amp;UINFORME DE DIRECCIÓN&amp;RPág.:&amp;P/&amp;N</oddHeader>
    <oddFooter>&amp;L(*) Texto completo del anuncio publicado.&amp;C(**) No se especifica si la cifra contiene el IVA.</oddFooter>
  </headerFooter>
  <rowBreaks count="1" manualBreakCount="1">
    <brk id="2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Hid y MA</vt:lpstr>
      <vt:lpstr>Arquitectura</vt:lpstr>
      <vt:lpstr>TIC      </vt:lpstr>
      <vt:lpstr>Consultoría</vt:lpstr>
      <vt:lpstr>Arquitectura!Área_de_impresión</vt:lpstr>
      <vt:lpstr>Consultoría!Área_de_impresión</vt:lpstr>
      <vt:lpstr>'Hid y MA'!Área_de_impresión</vt:lpstr>
      <vt:lpstr>'TIC      '!Área_de_impresión</vt:lpstr>
      <vt:lpstr>Arquitectura!Títulos_a_imprimir</vt:lpstr>
      <vt:lpstr>Consultoría!Títulos_a_imprimir</vt:lpstr>
      <vt:lpstr>'Hid y MA'!Títulos_a_imprimir</vt:lpstr>
      <vt:lpstr>'TIC      '!Títulos_a_imprimir</vt:lpstr>
    </vt:vector>
  </TitlesOfParts>
  <Company>SERVIFAX,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diaz.</dc:creator>
  <cp:lastModifiedBy>Edurne</cp:lastModifiedBy>
  <cp:lastPrinted>2018-02-28T21:26:47Z</cp:lastPrinted>
  <dcterms:created xsi:type="dcterms:W3CDTF">1999-05-05T17:09:32Z</dcterms:created>
  <dcterms:modified xsi:type="dcterms:W3CDTF">2018-03-01T08:17:30Z</dcterms:modified>
</cp:coreProperties>
</file>