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eLibro" defaultThemeVersion="124226"/>
  <bookViews>
    <workbookView xWindow="0" yWindow="0" windowWidth="20490" windowHeight="6750"/>
  </bookViews>
  <sheets>
    <sheet name="Hid y MA" sheetId="3" r:id="rId1"/>
    <sheet name="Arquitectura" sheetId="4" r:id="rId2"/>
    <sheet name="TIC      " sheetId="6" r:id="rId3"/>
    <sheet name="Consultoría" sheetId="7" r:id="rId4"/>
  </sheets>
  <definedNames>
    <definedName name="_xlnm.Print_Area" localSheetId="1">Arquitectura!$A$7:$I$14</definedName>
    <definedName name="_xlnm.Print_Area" localSheetId="3">Consultoría!$A$7:$I$34</definedName>
    <definedName name="_xlnm.Print_Area" localSheetId="0">'Hid y MA'!#REF!</definedName>
    <definedName name="_xlnm.Print_Area" localSheetId="2">'TIC      '!$A$7:$I$21</definedName>
    <definedName name="_xlnm.Print_Titles" localSheetId="1">Arquitectura!$1:$6</definedName>
    <definedName name="_xlnm.Print_Titles" localSheetId="3">Consultoría!$1:$6</definedName>
    <definedName name="_xlnm.Print_Titles" localSheetId="0">'Hid y MA'!$1:$1</definedName>
    <definedName name="_xlnm.Print_Titles" localSheetId="2">'TIC      '!$1:$6</definedName>
  </definedNames>
  <calcPr calcId="125725"/>
</workbook>
</file>

<file path=xl/calcChain.xml><?xml version="1.0" encoding="utf-8"?>
<calcChain xmlns="http://schemas.openxmlformats.org/spreadsheetml/2006/main">
  <c r="I1" i="7"/>
  <c r="H1"/>
  <c r="I1" i="6"/>
  <c r="H1"/>
  <c r="I1" i="4"/>
  <c r="H1"/>
</calcChain>
</file>

<file path=xl/sharedStrings.xml><?xml version="1.0" encoding="utf-8"?>
<sst xmlns="http://schemas.openxmlformats.org/spreadsheetml/2006/main" count="296" uniqueCount="177">
  <si>
    <t>Organismo</t>
  </si>
  <si>
    <t>Denominación</t>
  </si>
  <si>
    <t>fax/net-concursos</t>
  </si>
  <si>
    <t>(*)</t>
  </si>
  <si>
    <t>Informe Núm.:</t>
  </si>
  <si>
    <t xml:space="preserve">Informe Diario de Concursos Públicos - Arquitectura Edificación </t>
  </si>
  <si>
    <t>Informe Diario de Concursos Públicos - Consultoría y Apoyo Técnico en Tecnologías de la Información y Comunicación</t>
  </si>
  <si>
    <t>Informe Diario de Concursos Públicos - Otros Estudios,  Informes y Servicios de Consultoría</t>
  </si>
  <si>
    <t>Licitaciones y Concursos, S.L.</t>
  </si>
  <si>
    <t>Tel.: 91 886 52 25; Fax: 91 141 34 05 . E-mail : faxnet@licitacionesyconcursos.com</t>
  </si>
  <si>
    <t>Medio
Publicación</t>
  </si>
  <si>
    <t>N. º Expte. /
Documentación</t>
  </si>
  <si>
    <r>
      <rPr>
        <sz val="10"/>
        <rFont val="Arial"/>
        <family val="2"/>
      </rPr>
      <t>Presup. Base</t>
    </r>
    <r>
      <rPr>
        <sz val="8"/>
        <rFont val="Arial"/>
        <family val="2"/>
      </rPr>
      <t xml:space="preserve">
(sin impuestos)</t>
    </r>
  </si>
  <si>
    <t>Presupuesto
estimado</t>
  </si>
  <si>
    <t>Fecha
Presentac</t>
  </si>
  <si>
    <t>Fecha
Apertura</t>
  </si>
  <si>
    <t xml:space="preserve"> +info</t>
  </si>
  <si>
    <t>Edificación</t>
  </si>
  <si>
    <r>
      <rPr>
        <b/>
        <sz val="10"/>
        <rFont val="Arial"/>
        <family val="2"/>
      </rPr>
      <t xml:space="preserve">Infraestructures de la Generalitat de Catalunya, SAU </t>
    </r>
    <r>
      <rPr>
        <sz val="10"/>
        <rFont val="Arial"/>
      </rPr>
      <t xml:space="preserve">
https://contractaciopublica.gencat.cat/</t>
    </r>
  </si>
  <si>
    <r>
      <t xml:space="preserve">08-03-18
</t>
    </r>
    <r>
      <rPr>
        <b/>
        <sz val="10"/>
        <color rgb="FFFF0000"/>
        <rFont val="Arial"/>
        <family val="2"/>
      </rPr>
      <t>21-03-18</t>
    </r>
    <r>
      <rPr>
        <sz val="10"/>
        <rFont val="Arial"/>
        <family val="2"/>
      </rPr>
      <t xml:space="preserve">
web</t>
    </r>
  </si>
  <si>
    <t xml:space="preserve">PE+DO HTT-18275 (1v)
</t>
  </si>
  <si>
    <t>Contracte de serveis per a l'assistència tècnica per a la redacció del projecte bàsic i executiu i la posterior direcció d'obra de les obres del nou servei de radioteràpia de l'Hospital Verge de la Cinta, de Tortosa. Clau: HTT-18275 (1v) .</t>
  </si>
  <si>
    <r>
      <rPr>
        <sz val="10"/>
        <color theme="0" tint="-0.14999847407452621"/>
        <rFont val="Arial"/>
        <family val="2"/>
      </rPr>
      <t>04-04-18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09-04-18</t>
    </r>
    <r>
      <rPr>
        <sz val="10"/>
        <rFont val="Arial"/>
        <family val="2"/>
      </rPr>
      <t xml:space="preserve">
13:00 h</t>
    </r>
  </si>
  <si>
    <r>
      <rPr>
        <sz val="10"/>
        <color theme="0" tint="-0.14999847407452621"/>
        <rFont val="Arial"/>
        <family val="2"/>
      </rPr>
      <t>22-05-18
10:10 h</t>
    </r>
    <r>
      <rPr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08-05-18
10:45</t>
    </r>
  </si>
  <si>
    <r>
      <t xml:space="preserve">Servicio Extremeño Público de Empleo
</t>
    </r>
    <r>
      <rPr>
        <sz val="10"/>
        <color theme="1"/>
        <rFont val="Arial"/>
        <family val="2"/>
      </rPr>
      <t>C/ San Salvador, 9 Mérida, 06800
http://contrataciondelestado.es</t>
    </r>
  </si>
  <si>
    <r>
      <t xml:space="preserve">02-03-18
</t>
    </r>
    <r>
      <rPr>
        <b/>
        <sz val="10"/>
        <color rgb="FFFF0000"/>
        <rFont val="Arial"/>
        <family val="2"/>
      </rPr>
      <t>21-03-18</t>
    </r>
    <r>
      <rPr>
        <sz val="10"/>
        <rFont val="Arial"/>
      </rPr>
      <t xml:space="preserve">
DOE</t>
    </r>
  </si>
  <si>
    <r>
      <t xml:space="preserve">S-06/2018
SE-06/2018
</t>
    </r>
    <r>
      <rPr>
        <b/>
        <sz val="10"/>
        <color rgb="FFFF0000"/>
        <rFont val="Arial"/>
        <family val="2"/>
      </rPr>
      <t>DOE 21-03</t>
    </r>
  </si>
  <si>
    <t>Redacción de proyectos básicos y de ejecución, estudios de seguridad y salud y dirección facultativa para la construcción de dos nuevos centros de empleo del Servicio Extremeño Público de Empleo</t>
  </si>
  <si>
    <r>
      <rPr>
        <sz val="10"/>
        <color theme="0" tint="-0.14999847407452621"/>
        <rFont val="Arial"/>
        <family val="2"/>
      </rPr>
      <t>22-03-18</t>
    </r>
    <r>
      <rPr>
        <sz val="10"/>
        <rFont val="Arial"/>
      </rPr>
      <t xml:space="preserve">
</t>
    </r>
    <r>
      <rPr>
        <b/>
        <sz val="10"/>
        <color rgb="FFFF0000"/>
        <rFont val="Arial"/>
        <family val="2"/>
      </rPr>
      <t xml:space="preserve"> 20º día
siguiente
último
DOE</t>
    </r>
  </si>
  <si>
    <t>22-05-18
 13:10</t>
  </si>
  <si>
    <r>
      <rPr>
        <b/>
        <sz val="10"/>
        <color theme="1"/>
        <rFont val="Calibri"/>
        <family val="2"/>
        <scheme val="minor"/>
      </rPr>
      <t>Ajuntament de València</t>
    </r>
    <r>
      <rPr>
        <sz val="10"/>
        <rFont val="Calibri"/>
        <family val="2"/>
        <scheme val="minor"/>
      </rPr>
      <t xml:space="preserve">
Plaça de l'Ajuntament, 1  46002
http://www.valencia.es
https://contrataciondelestado.es</t>
    </r>
  </si>
  <si>
    <r>
      <t xml:space="preserve">09-03-18
</t>
    </r>
    <r>
      <rPr>
        <b/>
        <sz val="10"/>
        <color rgb="FFFF0000"/>
        <rFont val="Calibri"/>
        <family val="2"/>
        <scheme val="minor"/>
      </rPr>
      <t>21-03-18</t>
    </r>
    <r>
      <rPr>
        <sz val="10"/>
        <rFont val="Calibri"/>
        <family val="2"/>
        <scheme val="minor"/>
      </rPr>
      <t xml:space="preserve">
web
</t>
    </r>
  </si>
  <si>
    <t>04101/2017/154-SER</t>
  </si>
  <si>
    <t>Redacción del proyecto de demolición, proyecto básico y de ejecución y estudio geotécnico para la construcción de un Centro Cívico Cultural y salas polivalentes en la calle José Zaragozá, nº 23 de València.</t>
  </si>
  <si>
    <r>
      <t xml:space="preserve">26-03-18 
</t>
    </r>
    <r>
      <rPr>
        <sz val="10"/>
        <color theme="0" tint="-0.14999847407452621"/>
        <rFont val="Calibri"/>
        <family val="2"/>
        <scheme val="minor"/>
      </rPr>
      <t>08:21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12:00</t>
    </r>
  </si>
  <si>
    <t xml:space="preserve">27-03-18
 12:00 </t>
  </si>
  <si>
    <t>Urbanismo</t>
  </si>
  <si>
    <r>
      <rPr>
        <b/>
        <sz val="10"/>
        <color theme="1"/>
        <rFont val="Calibri"/>
        <family val="2"/>
        <scheme val="minor"/>
      </rPr>
      <t>Ajuntament de les Franqueses del Vallès</t>
    </r>
    <r>
      <rPr>
        <sz val="10"/>
        <rFont val="Arial"/>
        <family val="2"/>
      </rPr>
      <t xml:space="preserve">
CARRETERA DE RIBES, 2 08520
http://www.lesfranqueses.cat
https://contrataciondelestado.es</t>
    </r>
  </si>
  <si>
    <t xml:space="preserve">21-03-18
web
</t>
  </si>
  <si>
    <t>1388/2018</t>
  </si>
  <si>
    <t>Direcció facultatitva i coordinacio de seguretat i salut de les obres del projecte d'urbanització del Sector N de les Franqueses del Vallès</t>
  </si>
  <si>
    <t>29-03-18 
23:59</t>
  </si>
  <si>
    <t>09-04-18 
11:00</t>
  </si>
  <si>
    <t>Puentes, pasarelas, túneles y otras estructuras urbanas</t>
  </si>
  <si>
    <r>
      <rPr>
        <b/>
        <sz val="10"/>
        <color theme="1"/>
        <rFont val="Arial"/>
        <family val="2"/>
      </rPr>
      <t>Cabildo Insular de Tenerife</t>
    </r>
    <r>
      <rPr>
        <sz val="10"/>
        <rFont val="Arial"/>
      </rPr>
      <t xml:space="preserve">
https://contrataciondelestado.es
www.tenerife.es/portalcabtfe/es</t>
    </r>
  </si>
  <si>
    <r>
      <t xml:space="preserve">07-03-18
</t>
    </r>
    <r>
      <rPr>
        <b/>
        <sz val="10"/>
        <color rgb="FFFF0000"/>
        <rFont val="Arial"/>
        <family val="2"/>
      </rPr>
      <t>21-03-18</t>
    </r>
    <r>
      <rPr>
        <sz val="10"/>
        <rFont val="Arial"/>
        <family val="2"/>
      </rPr>
      <t xml:space="preserve">
BOPTE</t>
    </r>
  </si>
  <si>
    <t>C-1026
C1026_08572</t>
  </si>
  <si>
    <t>Servicio para la redacción del proyecto constructivo de obra denominado “Pasarela peatonal en el enlace de Padre Anchieta de la Autopista TF-5”, término municipal de San Cristóbal de La Laguna.</t>
  </si>
  <si>
    <r>
      <rPr>
        <sz val="10"/>
        <color theme="0" tint="-0.14999847407452621"/>
        <rFont val="Arial"/>
        <family val="2"/>
      </rPr>
      <t>22-03-18</t>
    </r>
    <r>
      <rPr>
        <sz val="10"/>
        <rFont val="Arial"/>
      </rPr>
      <t xml:space="preserve">
</t>
    </r>
    <r>
      <rPr>
        <b/>
        <sz val="10"/>
        <color rgb="FFFF0000"/>
        <rFont val="Arial"/>
        <family val="2"/>
      </rPr>
      <t>05-04-18</t>
    </r>
    <r>
      <rPr>
        <sz val="10"/>
        <rFont val="Arial"/>
      </rPr>
      <t xml:space="preserve">
 18:00</t>
    </r>
  </si>
  <si>
    <t>---</t>
  </si>
  <si>
    <t>Servicio de consultoría</t>
  </si>
  <si>
    <r>
      <rPr>
        <b/>
        <sz val="10"/>
        <color theme="1"/>
        <rFont val="Calibri"/>
        <family val="2"/>
        <scheme val="minor"/>
      </rPr>
      <t>Comunidad Valenciana</t>
    </r>
    <r>
      <rPr>
        <sz val="10"/>
        <rFont val="Calibri"/>
        <family val="2"/>
        <scheme val="minor"/>
      </rPr>
      <t xml:space="preserve">
Conselleria de Hacienda y Modelo Económico
https://contrataciondelestado.es</t>
    </r>
  </si>
  <si>
    <r>
      <t xml:space="preserve">17-02-18
DOUE
</t>
    </r>
    <r>
      <rPr>
        <b/>
        <sz val="10"/>
        <color rgb="FFFF0000"/>
        <rFont val="Calibri"/>
        <family val="2"/>
        <scheme val="minor"/>
      </rPr>
      <t>21-03-18
DOGV</t>
    </r>
  </si>
  <si>
    <r>
      <t xml:space="preserve">CNMY17/DGTIC/71
CNMY17-DGTIC-71
</t>
    </r>
    <r>
      <rPr>
        <b/>
        <sz val="8"/>
        <color rgb="FFFF0000"/>
        <rFont val="Arial"/>
        <family val="2"/>
      </rPr>
      <t>DOGV 21-03</t>
    </r>
  </si>
  <si>
    <t>Desarrollo y evolución de sistemas de información relativos a portales, administración electrónica, plataformas corporativas, gestión administrativa común y apoyo a la decisión,DESIGII-E1.</t>
  </si>
  <si>
    <r>
      <rPr>
        <sz val="10"/>
        <color theme="0" tint="-0.14999847407452621"/>
        <rFont val="Calibri"/>
        <family val="2"/>
        <scheme val="minor"/>
      </rPr>
      <t>62.117.332,00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>61.919.059,10</t>
    </r>
  </si>
  <si>
    <t>06-04-18 
15:00</t>
  </si>
  <si>
    <t xml:space="preserve">08-05-18 
12:00 </t>
  </si>
  <si>
    <r>
      <rPr>
        <b/>
        <sz val="10"/>
        <color theme="1"/>
        <rFont val="Arial"/>
        <family val="2"/>
      </rPr>
      <t>Ministerio de Justicia</t>
    </r>
    <r>
      <rPr>
        <sz val="10"/>
        <rFont val="Arial"/>
      </rPr>
      <t xml:space="preserve">
https://contrataciondelestado.es</t>
    </r>
  </si>
  <si>
    <r>
      <t xml:space="preserve">01-03-18
</t>
    </r>
    <r>
      <rPr>
        <b/>
        <sz val="10"/>
        <color rgb="FFFF0000"/>
        <rFont val="Arial"/>
        <family val="2"/>
      </rPr>
      <t>21-03-18</t>
    </r>
    <r>
      <rPr>
        <sz val="10"/>
        <rFont val="Arial"/>
      </rPr>
      <t xml:space="preserve">
web
</t>
    </r>
  </si>
  <si>
    <t>ASE/2017/184</t>
  </si>
  <si>
    <r>
      <t xml:space="preserve">Servicio de acceso a informes de investigación en tecnologías de la información y comunicaciones y asesoría complementaria en la Subdirección General de las Nuevas Tecnologías de la Justicia.
</t>
    </r>
    <r>
      <rPr>
        <sz val="10"/>
        <color rgb="FFFF0000"/>
        <rFont val="Arial"/>
        <family val="2"/>
      </rPr>
      <t>¡¡Debido a la publicación de anuncio de información previa, se reduce el plazo de presentación de proposiciones!!</t>
    </r>
  </si>
  <si>
    <r>
      <rPr>
        <sz val="10"/>
        <color theme="0" tint="-0.14999847407452621"/>
        <rFont val="Arial"/>
        <family val="2"/>
      </rPr>
      <t>09-04-18
 13:27</t>
    </r>
    <r>
      <rPr>
        <sz val="10"/>
        <rFont val="Arial"/>
      </rPr>
      <t xml:space="preserve">
</t>
    </r>
    <r>
      <rPr>
        <b/>
        <sz val="10"/>
        <color rgb="FFFF0000"/>
        <rFont val="Arial"/>
        <family val="2"/>
      </rPr>
      <t>02-04-18
17:30</t>
    </r>
  </si>
  <si>
    <r>
      <t xml:space="preserve">25-04-18
 13:29
</t>
    </r>
    <r>
      <rPr>
        <b/>
        <sz val="10"/>
        <color rgb="FFFF0000"/>
        <rFont val="Arial"/>
        <family val="2"/>
      </rPr>
      <t>=</t>
    </r>
  </si>
  <si>
    <r>
      <rPr>
        <b/>
        <sz val="10"/>
        <color theme="1"/>
        <rFont val="Calibri"/>
        <family val="2"/>
        <scheme val="minor"/>
      </rPr>
      <t>Unión de Mutuas, Mutua Colaboradora con la Seguridad Social Nº 267</t>
    </r>
    <r>
      <rPr>
        <sz val="10"/>
        <rFont val="Arial"/>
        <family val="2"/>
      </rPr>
      <t xml:space="preserve">
https://contrataciondelestado.es</t>
    </r>
  </si>
  <si>
    <t>LI 38/2018</t>
  </si>
  <si>
    <t xml:space="preserve">Prestación del servicio de asesoramiento técnico en relación a la aplicación, implantación y modificación de los sistemas de telecomunicaciones necesarios para el desarrollo de la actividad propia de Unión de Mutuas; así como, en el control de los costes </t>
  </si>
  <si>
    <t>28-03-18 
14:00</t>
  </si>
  <si>
    <t xml:space="preserve"> ---</t>
  </si>
  <si>
    <t>Servicio de diseño y desarrollo de sistemas</t>
  </si>
  <si>
    <r>
      <rPr>
        <b/>
        <sz val="10"/>
        <color theme="1"/>
        <rFont val="Arial"/>
        <family val="2"/>
      </rPr>
      <t>Diputación Provincial de Valencia</t>
    </r>
    <r>
      <rPr>
        <sz val="10"/>
        <rFont val="Arial"/>
      </rPr>
      <t xml:space="preserve">
Plaza de Manises, 3 - B  46003
http://www.dival.es/contratacion
https://contrataciondelestado.es</t>
    </r>
  </si>
  <si>
    <t>180/17/INF</t>
  </si>
  <si>
    <t>Asistencia técnica para la Administración, Soporte y Evolución de la Plataforma de los Portales Municipales de la Diputación de Valencia</t>
  </si>
  <si>
    <r>
      <rPr>
        <sz val="10"/>
        <color theme="0" tint="-0.14999847407452621"/>
        <rFont val="Arial"/>
        <family val="2"/>
      </rPr>
      <t>09-04-18</t>
    </r>
    <r>
      <rPr>
        <sz val="10"/>
        <rFont val="Arial"/>
      </rPr>
      <t xml:space="preserve">
</t>
    </r>
    <r>
      <rPr>
        <b/>
        <sz val="10"/>
        <color rgb="FFFF0000"/>
        <rFont val="Arial"/>
        <family val="2"/>
      </rPr>
      <t>10-04-18</t>
    </r>
    <r>
      <rPr>
        <sz val="10"/>
        <rFont val="Arial"/>
      </rPr>
      <t xml:space="preserve">
 13:00</t>
    </r>
  </si>
  <si>
    <t>12-04-18
 09:00</t>
  </si>
  <si>
    <t>Servicios de desarrollo de software</t>
  </si>
  <si>
    <r>
      <rPr>
        <b/>
        <sz val="10"/>
        <color theme="1"/>
        <rFont val="Arial"/>
        <family val="2"/>
      </rPr>
      <t>Ayuntamiento de Armilla</t>
    </r>
    <r>
      <rPr>
        <sz val="10"/>
        <rFont val="Arial"/>
      </rPr>
      <t xml:space="preserve">
Plaza Constitución, 1  18100
http://www.armilladigital.com
https://contrataciondelestado.es</t>
    </r>
  </si>
  <si>
    <r>
      <t xml:space="preserve">15-03-18
</t>
    </r>
    <r>
      <rPr>
        <b/>
        <sz val="10"/>
        <color rgb="FFFF0000"/>
        <rFont val="Arial"/>
        <family val="2"/>
      </rPr>
      <t>21-03-18</t>
    </r>
    <r>
      <rPr>
        <sz val="10"/>
        <rFont val="Arial"/>
      </rPr>
      <t xml:space="preserve">
web
</t>
    </r>
  </si>
  <si>
    <t>2017/GCTT 9423</t>
  </si>
  <si>
    <t>Mantenimiento de las aplicaciones informáticas Sicalwin, Wingt y Aytos factura</t>
  </si>
  <si>
    <r>
      <rPr>
        <sz val="10"/>
        <color theme="0" tint="-0.14999847407452621"/>
        <rFont val="Arial"/>
        <family val="2"/>
      </rPr>
      <t>02-05-18</t>
    </r>
    <r>
      <rPr>
        <sz val="10"/>
        <rFont val="Arial"/>
      </rPr>
      <t xml:space="preserve">
</t>
    </r>
    <r>
      <rPr>
        <b/>
        <sz val="10"/>
        <color rgb="FFFF0000"/>
        <rFont val="Arial"/>
        <family val="2"/>
      </rPr>
      <t>23-03-18</t>
    </r>
    <r>
      <rPr>
        <sz val="10"/>
        <rFont val="Arial"/>
      </rPr>
      <t xml:space="preserve">
14:00</t>
    </r>
  </si>
  <si>
    <r>
      <rPr>
        <sz val="10"/>
        <color theme="0" tint="-0.14999847407452621"/>
        <rFont val="Arial"/>
        <family val="2"/>
      </rPr>
      <t>23-03-18</t>
    </r>
    <r>
      <rPr>
        <sz val="10"/>
        <rFont val="Arial"/>
      </rPr>
      <t xml:space="preserve">
</t>
    </r>
    <r>
      <rPr>
        <b/>
        <sz val="10"/>
        <color rgb="FFFF0000"/>
        <rFont val="Arial"/>
        <family val="2"/>
      </rPr>
      <t>23-04-18</t>
    </r>
    <r>
      <rPr>
        <sz val="10"/>
        <rFont val="Arial"/>
      </rPr>
      <t xml:space="preserve">
 12:00</t>
    </r>
  </si>
  <si>
    <r>
      <rPr>
        <b/>
        <sz val="10"/>
        <color theme="1"/>
        <rFont val="Arial"/>
        <family val="2"/>
      </rPr>
      <t>Gobierno Vasco</t>
    </r>
    <r>
      <rPr>
        <sz val="10"/>
        <rFont val="Arial"/>
      </rPr>
      <t xml:space="preserve">
Departamento de Seguridad
www.contratacion.euskadi.eus
</t>
    </r>
  </si>
  <si>
    <r>
      <t xml:space="preserve">03-03-18
DOUE
</t>
    </r>
    <r>
      <rPr>
        <b/>
        <sz val="10"/>
        <color rgb="FFFF0000"/>
        <rFont val="Arial"/>
        <family val="2"/>
      </rPr>
      <t>21-03-18
web</t>
    </r>
  </si>
  <si>
    <t>E-020/2018</t>
  </si>
  <si>
    <t xml:space="preserve">Mantenimiento y asistencia técnica del aplicativo Aurrera </t>
  </si>
  <si>
    <r>
      <rPr>
        <sz val="10"/>
        <color theme="0" tint="-0.14999847407452621"/>
        <rFont val="Arial"/>
        <family val="2"/>
      </rPr>
      <t>10-04-18</t>
    </r>
    <r>
      <rPr>
        <sz val="10"/>
        <rFont val="Arial"/>
      </rPr>
      <t xml:space="preserve">
</t>
    </r>
    <r>
      <rPr>
        <b/>
        <sz val="10"/>
        <color rgb="FFFF0000"/>
        <rFont val="Arial"/>
        <family val="2"/>
      </rPr>
      <t>03-05-18</t>
    </r>
    <r>
      <rPr>
        <sz val="10"/>
        <rFont val="Arial"/>
      </rPr>
      <t xml:space="preserve">
10:00</t>
    </r>
  </si>
  <si>
    <r>
      <rPr>
        <sz val="10"/>
        <color theme="0" tint="-0.14999847407452621"/>
        <rFont val="Arial"/>
        <family val="2"/>
      </rPr>
      <t>04-05-18</t>
    </r>
    <r>
      <rPr>
        <sz val="10"/>
        <rFont val="Arial"/>
      </rPr>
      <t xml:space="preserve">
</t>
    </r>
    <r>
      <rPr>
        <b/>
        <sz val="10"/>
        <color rgb="FFFF0000"/>
        <rFont val="Arial"/>
        <family val="2"/>
      </rPr>
      <t>30-05-18</t>
    </r>
    <r>
      <rPr>
        <sz val="10"/>
        <rFont val="Arial"/>
      </rPr>
      <t xml:space="preserve">
12:00</t>
    </r>
  </si>
  <si>
    <t>Soporte técnico y operación de sistemas</t>
  </si>
  <si>
    <r>
      <rPr>
        <b/>
        <sz val="10"/>
        <color theme="1"/>
        <rFont val="Calibri"/>
        <family val="2"/>
        <scheme val="minor"/>
      </rPr>
      <t>Junta de Andalucía</t>
    </r>
    <r>
      <rPr>
        <sz val="10"/>
        <rFont val="Arial"/>
        <family val="2"/>
      </rPr>
      <t xml:space="preserve">
Consejería de Educación.
https://contrataciondelestado.es
   </t>
    </r>
  </si>
  <si>
    <r>
      <t xml:space="preserve">08-03-18
</t>
    </r>
    <r>
      <rPr>
        <b/>
        <sz val="10"/>
        <color rgb="FFFF0000"/>
        <rFont val="Arial"/>
        <family val="2"/>
      </rPr>
      <t>21-03-18</t>
    </r>
    <r>
      <rPr>
        <sz val="10"/>
        <rFont val="Arial"/>
      </rPr>
      <t xml:space="preserve">
web</t>
    </r>
  </si>
  <si>
    <t>2018/000010</t>
  </si>
  <si>
    <t>mantenimiento y soporte sobre la infraestructura de directorio activo de la consejeria de educacion</t>
  </si>
  <si>
    <r>
      <rPr>
        <sz val="10"/>
        <color theme="0" tint="-0.14999847407452621"/>
        <rFont val="Arial"/>
        <family val="2"/>
      </rPr>
      <t>23-03-18</t>
    </r>
    <r>
      <rPr>
        <sz val="10"/>
        <rFont val="Arial"/>
      </rPr>
      <t xml:space="preserve">
</t>
    </r>
    <r>
      <rPr>
        <b/>
        <sz val="10"/>
        <color rgb="FFFF0000"/>
        <rFont val="Arial"/>
        <family val="2"/>
      </rPr>
      <t xml:space="preserve">02-04-18 </t>
    </r>
    <r>
      <rPr>
        <sz val="10"/>
        <rFont val="Arial"/>
      </rPr>
      <t xml:space="preserve">
14:00</t>
    </r>
  </si>
  <si>
    <r>
      <rPr>
        <b/>
        <sz val="10"/>
        <color theme="1"/>
        <rFont val="Calibri"/>
        <family val="2"/>
        <scheme val="minor"/>
      </rPr>
      <t>Parc Sanitari Pere Virgili</t>
    </r>
    <r>
      <rPr>
        <sz val="10"/>
        <rFont val="Calibri"/>
        <family val="2"/>
        <scheme val="minor"/>
      </rPr>
      <t xml:space="preserve">
Carrer d'Esteve Terradas, 30 08023 Barcelona
http://www.perevirgili.cat</t>
    </r>
  </si>
  <si>
    <r>
      <t xml:space="preserve">09-03-18
DOUE
</t>
    </r>
    <r>
      <rPr>
        <b/>
        <sz val="10"/>
        <color rgb="FFFF0000"/>
        <rFont val="Calibri"/>
        <family val="2"/>
        <scheme val="minor"/>
      </rPr>
      <t>21-03-18
web</t>
    </r>
    <r>
      <rPr>
        <sz val="10"/>
        <rFont val="Calibri"/>
        <family val="2"/>
        <scheme val="minor"/>
      </rPr>
      <t xml:space="preserve">
</t>
    </r>
  </si>
  <si>
    <t>17/182</t>
  </si>
  <si>
    <r>
      <t xml:space="preserve">Servicio de atención única al usuario, soporte a la explotación de las tecnologías de la información y las comunicaciones, y la gestión y mantenimiento de electrónica de red, por tal de garantizar la máxima eficacia en los recursos del Parc Sanitari Pere 
</t>
    </r>
    <r>
      <rPr>
        <sz val="9"/>
        <color rgb="FFFF0000"/>
        <rFont val="Calibri"/>
        <family val="2"/>
        <scheme val="minor"/>
      </rPr>
      <t>En aplicació de la nova Llei 9/2017 de 8 de noviembre, s'ha de modificar els documents que integren aquesta licitació, PCAP i QC, s'anula aquesta publicació i es farà publicació d'una nova licitació amb el documents corregits.</t>
    </r>
  </si>
  <si>
    <r>
      <t xml:space="preserve">04-05-18 
 13:00
</t>
    </r>
    <r>
      <rPr>
        <b/>
        <sz val="10"/>
        <color rgb="FFFF0000"/>
        <rFont val="Calibri"/>
        <family val="2"/>
        <scheme val="minor"/>
      </rPr>
      <t>anulado</t>
    </r>
  </si>
  <si>
    <t>Gestión de infraestructuras tecnológicas</t>
  </si>
  <si>
    <r>
      <t xml:space="preserve">01-03-18
</t>
    </r>
    <r>
      <rPr>
        <b/>
        <sz val="10"/>
        <color rgb="FFFF0000"/>
        <rFont val="Arial"/>
        <family val="2"/>
      </rPr>
      <t>21-03-18</t>
    </r>
    <r>
      <rPr>
        <sz val="10"/>
        <rFont val="Arial"/>
      </rPr>
      <t xml:space="preserve">
web</t>
    </r>
  </si>
  <si>
    <t>ASE/2017/186</t>
  </si>
  <si>
    <r>
      <t xml:space="preserve">Servicios de Gestión Integral del Servicio a Usuarios y Sedes en la Administración de Justicia (2 lotes)
</t>
    </r>
    <r>
      <rPr>
        <sz val="10"/>
        <color rgb="FFFF0000"/>
        <rFont val="Arial"/>
        <family val="2"/>
      </rPr>
      <t>¡¡Debido a la publicación de anuncio de información previa, se reduce el plazo de presentación de proposiciones!!</t>
    </r>
  </si>
  <si>
    <r>
      <rPr>
        <sz val="10"/>
        <color theme="0" tint="-0.14999847407452621"/>
        <rFont val="Arial"/>
        <family val="2"/>
      </rPr>
      <t>09-04-18</t>
    </r>
    <r>
      <rPr>
        <sz val="10"/>
        <rFont val="Arial"/>
      </rPr>
      <t xml:space="preserve">
</t>
    </r>
    <r>
      <rPr>
        <b/>
        <sz val="10"/>
        <color rgb="FFFF0000"/>
        <rFont val="Arial"/>
        <family val="2"/>
      </rPr>
      <t>02-04-18</t>
    </r>
    <r>
      <rPr>
        <sz val="10"/>
        <rFont val="Arial"/>
      </rPr>
      <t xml:space="preserve">
 17:30</t>
    </r>
  </si>
  <si>
    <r>
      <t xml:space="preserve">25-04-18
 10:30
</t>
    </r>
    <r>
      <rPr>
        <b/>
        <sz val="10"/>
        <color rgb="FFFF0000"/>
        <rFont val="Arial"/>
        <family val="2"/>
      </rPr>
      <t>=</t>
    </r>
  </si>
  <si>
    <r>
      <t>Ayuntamiento de Logroño</t>
    </r>
    <r>
      <rPr>
        <sz val="10"/>
        <color theme="1"/>
        <rFont val="Arial"/>
        <family val="2"/>
      </rPr>
      <t xml:space="preserve">
Avenida de la Paz nº 11 Logroño 26071
www.logroño.es
  </t>
    </r>
  </si>
  <si>
    <t>21-03-18
BOLR</t>
  </si>
  <si>
    <t>CON21-2018/0021</t>
  </si>
  <si>
    <t>Gestión del sistema centralizado de regulación de tráfico de la ciudad de Logroño</t>
  </si>
  <si>
    <t>Servicios de consultoría en sistemas de transporte</t>
  </si>
  <si>
    <t>Encuestas, toma de datos y servicios análogos</t>
  </si>
  <si>
    <r>
      <rPr>
        <b/>
        <sz val="10"/>
        <rFont val="Arial"/>
        <family val="2"/>
      </rPr>
      <t>CONSORCIO DE GESTIÓN MEDIOAMBIENTAL PROMEDIO</t>
    </r>
    <r>
      <rPr>
        <sz val="10"/>
        <rFont val="Arial"/>
        <family val="2"/>
      </rPr>
      <t xml:space="preserve">
http://licitacion.dip-badajoz.es</t>
    </r>
  </si>
  <si>
    <t>111/18</t>
  </si>
  <si>
    <t>Asistencia técnica para la actualización del padrón de abonados al servicio de recogida de residuos en los municipios de Esparragalejo (1.463 hab. ine 2017) y Alburquerque (5.371 hab. ine 2017).</t>
  </si>
  <si>
    <t>26-03-18
14:00</t>
  </si>
  <si>
    <t>Estudios de mercados / comerciales</t>
  </si>
  <si>
    <r>
      <rPr>
        <b/>
        <sz val="10"/>
        <color theme="1"/>
        <rFont val="Calibri"/>
        <family val="2"/>
        <scheme val="minor"/>
      </rPr>
      <t>Sociedad Estatal Correos y Telégrafos S.A.</t>
    </r>
    <r>
      <rPr>
        <sz val="10"/>
        <rFont val="Arial"/>
        <family val="2"/>
      </rPr>
      <t xml:space="preserve">
https://contrataciondelestado.es</t>
    </r>
  </si>
  <si>
    <t>SV180113</t>
  </si>
  <si>
    <t>Contratación para la incorporación de agentes colaboradores para captar usuarios de “Citypaq”.</t>
  </si>
  <si>
    <t>09-04-18
 18:00</t>
  </si>
  <si>
    <t xml:space="preserve"> ----</t>
  </si>
  <si>
    <t>Comunicación y servicios afines</t>
  </si>
  <si>
    <r>
      <t xml:space="preserve">Ayuntamiento de Fuencaliente de La Palma
</t>
    </r>
    <r>
      <rPr>
        <sz val="10"/>
        <color theme="1"/>
        <rFont val="Arial"/>
        <family val="2"/>
      </rPr>
      <t>http://www.fuencalientedelapalma.es</t>
    </r>
  </si>
  <si>
    <t>21-03-18
BOPTE</t>
  </si>
  <si>
    <t>166/2018</t>
  </si>
  <si>
    <t xml:space="preserve"> + info</t>
  </si>
  <si>
    <t>servicio de “Sensibilización y Educación en prevención de incendios y educación medioambiental”</t>
  </si>
  <si>
    <t xml:space="preserve">8º día sig.
BOPTE
15:00h
    </t>
  </si>
  <si>
    <t>Diseño campañas de promoción</t>
  </si>
  <si>
    <r>
      <rPr>
        <b/>
        <sz val="10"/>
        <color theme="1"/>
        <rFont val="Calibri"/>
        <family val="2"/>
        <scheme val="minor"/>
      </rPr>
      <t>Ministerio de Sanidad, Servicios Sociales e Igualdad</t>
    </r>
    <r>
      <rPr>
        <sz val="10"/>
        <rFont val="Arial"/>
        <family val="2"/>
      </rPr>
      <t xml:space="preserve">
D.G. de Salud Publica, Calidad e Innovación
https://contrataciondelestado.es</t>
    </r>
  </si>
  <si>
    <t>201807PN0002</t>
  </si>
  <si>
    <t>Creatividad, diseño, realización y producción de la campaña del Ministerio de Sanidad, Servicios Sociales e Igualdad, para la inclusión social de las personas con problemas de salud mental (2018)</t>
  </si>
  <si>
    <t>05-04-18 
17:30</t>
  </si>
  <si>
    <t>Organización de Empresas y Recursos</t>
  </si>
  <si>
    <r>
      <rPr>
        <b/>
        <sz val="10"/>
        <rFont val="Arial"/>
        <family val="2"/>
      </rPr>
      <t>Ajuntament de l'Hospitalet de Llobregat</t>
    </r>
    <r>
      <rPr>
        <sz val="10"/>
        <rFont val="Arial"/>
        <family val="2"/>
      </rPr>
      <t xml:space="preserve">
http://bit.ly/Hospitalet_pc</t>
    </r>
  </si>
  <si>
    <t xml:space="preserve"> AS-39/2018</t>
  </si>
  <si>
    <t>Servei assessorament operatiu i estratègic a empreses del sector d'hostaleria i restauració</t>
  </si>
  <si>
    <t>27-03-18
14:00</t>
  </si>
  <si>
    <t>Servicios de gestión de proyectos</t>
  </si>
  <si>
    <t>Inspecciones y auditorías técnicas</t>
  </si>
  <si>
    <r>
      <rPr>
        <b/>
        <sz val="10"/>
        <rFont val="Arial"/>
        <family val="2"/>
      </rPr>
      <t>Ferrocarril Metropolità de Barcelona, SA</t>
    </r>
    <r>
      <rPr>
        <sz val="10"/>
        <rFont val="Arial"/>
        <family val="2"/>
      </rPr>
      <t xml:space="preserve">
https://www.tmb.cat/ca/negocis-tmb/perfil-contractant</t>
    </r>
  </si>
  <si>
    <t xml:space="preserve">expedient
14765590
Sense publicitat 
</t>
  </si>
  <si>
    <t>sin especificar</t>
  </si>
  <si>
    <t xml:space="preserve">Revisions estructurals de 24 trens </t>
  </si>
  <si>
    <t>30-03-18</t>
  </si>
  <si>
    <t>Servicios de laboratorio e investigación</t>
  </si>
  <si>
    <t>201807PN0003</t>
  </si>
  <si>
    <t>Asesoría para la identificación y análisis del riesgo derivado del consumo de alimentos de origen no animal y complementos alimenticios procedentes de terceros países, gestión de la información relativa a las denominaciones comerciales de especies pesque</t>
  </si>
  <si>
    <t>03-04-18
 14:00</t>
  </si>
  <si>
    <t>Recursos humanos</t>
  </si>
  <si>
    <r>
      <rPr>
        <b/>
        <sz val="10"/>
        <color theme="1"/>
        <rFont val="Calibri"/>
        <family val="2"/>
        <scheme val="minor"/>
      </rPr>
      <t>Instituto Nacional de Ciberseguridad de España, S.A. (INCIBE)</t>
    </r>
    <r>
      <rPr>
        <sz val="10"/>
        <rFont val="Arial"/>
        <family val="2"/>
      </rPr>
      <t xml:space="preserve">
https://contrataciondelestado.es
   </t>
    </r>
  </si>
  <si>
    <t>020/18</t>
  </si>
  <si>
    <t>Servicio de consultoría para el Programa de Desarrollo Organizativo</t>
  </si>
  <si>
    <t>09-04-18
 14:00</t>
  </si>
  <si>
    <t>30-04-18
 12:29</t>
  </si>
  <si>
    <t>Servicios Jurídicos / Fiscales</t>
  </si>
  <si>
    <r>
      <rPr>
        <b/>
        <sz val="10"/>
        <color theme="1"/>
        <rFont val="Calibri"/>
        <family val="2"/>
        <scheme val="minor"/>
      </rPr>
      <t>Ayuntamiento de Los Montesinos</t>
    </r>
    <r>
      <rPr>
        <sz val="10"/>
        <rFont val="Arial"/>
        <family val="2"/>
      </rPr>
      <t xml:space="preserve">
Plaza del Ayuntamiento, 1  03187
http://www.losmontesinos.es
https://contrataciondelestado.es</t>
    </r>
  </si>
  <si>
    <t>C-06/2018. Asesoramiento Jurídico</t>
  </si>
  <si>
    <t>Servicio Asesoramiento Jurídico del Ayuntamiento de Los Montesinos</t>
  </si>
  <si>
    <t>13-04-18
 14:00</t>
  </si>
  <si>
    <t>Formación y otras acciones para fomento del empleo</t>
  </si>
  <si>
    <r>
      <t xml:space="preserve">Ayuntamiento de Erandio
</t>
    </r>
    <r>
      <rPr>
        <sz val="10"/>
        <color theme="1"/>
        <rFont val="Arial"/>
        <family val="2"/>
      </rPr>
      <t xml:space="preserve"> Irailaren 23a plaza, 1 Erandio-48950
www.erandio.eus
   </t>
    </r>
  </si>
  <si>
    <t>21-03-18
BOB</t>
  </si>
  <si>
    <t>05/18-A</t>
  </si>
  <si>
    <t>Asistencia para la Formación dirigida a las empresas que conforman la Antena Empresarial de Erandio</t>
  </si>
  <si>
    <t>15º día sig.
BOB
14:00h</t>
  </si>
  <si>
    <r>
      <rPr>
        <b/>
        <sz val="10"/>
        <rFont val="Arial"/>
        <family val="2"/>
      </rPr>
      <t>Fsc-Inserta</t>
    </r>
    <r>
      <rPr>
        <sz val="10"/>
        <rFont val="Arial"/>
      </rPr>
      <t xml:space="preserve">
http://www.fsc-inserta.es
</t>
    </r>
  </si>
  <si>
    <t>006/45/18</t>
  </si>
  <si>
    <t>CONTRATACIÓN DE DOS ITINERARIOS FORMATIVOS EN CASTILLA LA MANCHA</t>
  </si>
  <si>
    <t>09-04-18</t>
  </si>
  <si>
    <t>007/45/18</t>
  </si>
  <si>
    <t>CONTRATACIÓN DE UN ITINERARIO FORMATIVO: ACTIVIDADES AUXILIARES EN VIVEROS, JARDINES Y CENTROS DE JARDINERÍA ED 1/18 Y TALLER CONSTRUYE TU CAMINO HACIA EL EMPLEO ED 14/18 EN CASTILLA LA MANCHA</t>
  </si>
  <si>
    <t>008/45/18</t>
  </si>
  <si>
    <t>CONTRATACIÓN DE UN ITINERARIO FORMATIVO: ACTIVIDADES AUXILIARES DE COMERCIO ED 1/18 Y TALLER EL PUENTE HACIA EL EMPLEO ED 1/18 EN CASTILLA LA MANCHA</t>
  </si>
  <si>
    <r>
      <rPr>
        <b/>
        <sz val="10"/>
        <rFont val="Arial"/>
        <family val="2"/>
      </rPr>
      <t>Diputación Provincial de Badajoz</t>
    </r>
    <r>
      <rPr>
        <sz val="10"/>
        <rFont val="Arial"/>
        <family val="2"/>
      </rPr>
      <t xml:space="preserve">
http://licitacion.dip-badajoz.es</t>
    </r>
  </si>
  <si>
    <t>115/18</t>
  </si>
  <si>
    <t xml:space="preserve">Impartición de 4 Acciones formativas en "Competencias básicas y Genéricas" y Orientación Profesional 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</si>
</sst>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dd\-mm\-yy;@"/>
    <numFmt numFmtId="166" formatCode="d\-m\-yy;@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20"/>
      <color indexed="48"/>
      <name val="Arial Black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indexed="53"/>
      <name val="Arial"/>
      <family val="2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sz val="10"/>
      <color indexed="12"/>
      <name val="Arial"/>
      <family val="2"/>
    </font>
    <font>
      <sz val="10"/>
      <color theme="0" tint="-0.14999847407452621"/>
      <name val="Arial"/>
      <family val="2"/>
    </font>
    <font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theme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10"/>
      <name val="Calibri"/>
      <family val="2"/>
    </font>
    <font>
      <sz val="10"/>
      <color rgb="FF202020"/>
      <name val="Arial"/>
      <family val="2"/>
    </font>
    <font>
      <b/>
      <sz val="10"/>
      <color rgb="FFFF990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u/>
      <sz val="10"/>
      <color rgb="FFFF0000"/>
      <name val="Calibri"/>
      <family val="2"/>
    </font>
    <font>
      <sz val="9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202020"/>
      <name val="Arial"/>
      <family val="2"/>
    </font>
    <font>
      <b/>
      <sz val="10"/>
      <color indexed="14"/>
      <name val="Arial"/>
      <family val="2"/>
    </font>
    <font>
      <b/>
      <sz val="10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lightTrellis">
        <fgColor indexed="9"/>
        <bgColor indexed="9"/>
      </patternFill>
    </fill>
    <fill>
      <patternFill patternType="lightGray">
        <fgColor indexed="9"/>
        <bgColor indexed="22"/>
      </patternFill>
    </fill>
    <fill>
      <patternFill patternType="lightTrellis">
        <fgColor indexed="9"/>
        <bgColor indexed="52"/>
      </patternFill>
    </fill>
    <fill>
      <patternFill patternType="lightTrellis">
        <fgColor indexed="9"/>
        <bgColor indexed="13"/>
      </patternFill>
    </fill>
    <fill>
      <patternFill patternType="lightTrellis">
        <fgColor indexed="9"/>
        <bgColor indexed="46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6">
    <xf numFmtId="0" fontId="0" fillId="2" borderId="0" applyNumberFormat="0" applyFont="0" applyBorder="0" applyAlignment="0" applyProtection="0"/>
    <xf numFmtId="164" fontId="4" fillId="2" borderId="0" applyNumberFormat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0" borderId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0" borderId="0"/>
    <xf numFmtId="0" fontId="4" fillId="2" borderId="0" applyNumberFormat="0" applyFont="0" applyBorder="0" applyAlignment="0" applyProtection="0"/>
    <xf numFmtId="0" fontId="3" fillId="0" borderId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3" fillId="0" borderId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6" fillId="7" borderId="0" applyNumberForma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2" fillId="0" borderId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4">
    <xf numFmtId="0" fontId="0" fillId="2" borderId="0" xfId="0"/>
    <xf numFmtId="0" fontId="0" fillId="2" borderId="0" xfId="0" applyBorder="1"/>
    <xf numFmtId="0" fontId="9" fillId="2" borderId="0" xfId="0" applyFont="1"/>
    <xf numFmtId="0" fontId="10" fillId="2" borderId="0" xfId="0" applyFont="1" applyAlignment="1">
      <alignment horizontal="right"/>
    </xf>
    <xf numFmtId="0" fontId="10" fillId="2" borderId="0" xfId="0" applyFont="1" applyAlignment="1">
      <alignment horizontal="center"/>
    </xf>
    <xf numFmtId="14" fontId="10" fillId="2" borderId="0" xfId="0" applyNumberFormat="1" applyFont="1"/>
    <xf numFmtId="0" fontId="5" fillId="2" borderId="0" xfId="0" applyFont="1" applyProtection="1"/>
    <xf numFmtId="0" fontId="11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wrapText="1"/>
    </xf>
    <xf numFmtId="0" fontId="5" fillId="3" borderId="2" xfId="0" quotePrefix="1" applyFont="1" applyFill="1" applyBorder="1" applyAlignment="1">
      <alignment horizontal="center" wrapText="1"/>
    </xf>
    <xf numFmtId="0" fontId="0" fillId="2" borderId="5" xfId="0" applyBorder="1"/>
    <xf numFmtId="0" fontId="0" fillId="0" borderId="5" xfId="0" applyFill="1" applyBorder="1"/>
    <xf numFmtId="0" fontId="0" fillId="2" borderId="5" xfId="0" applyBorder="1" applyAlignment="1">
      <alignment horizontal="right"/>
    </xf>
    <xf numFmtId="0" fontId="0" fillId="2" borderId="6" xfId="0" applyBorder="1"/>
    <xf numFmtId="0" fontId="0" fillId="2" borderId="7" xfId="0" applyFont="1" applyBorder="1" applyAlignment="1">
      <alignment horizontal="left" vertical="top" wrapText="1"/>
    </xf>
    <xf numFmtId="14" fontId="0" fillId="2" borderId="8" xfId="0" applyNumberFormat="1" applyFont="1" applyBorder="1" applyAlignment="1">
      <alignment horizontal="center" vertical="top" wrapText="1"/>
    </xf>
    <xf numFmtId="4" fontId="15" fillId="2" borderId="8" xfId="0" applyNumberFormat="1" applyFont="1" applyBorder="1" applyAlignment="1">
      <alignment horizontal="right" vertical="top"/>
    </xf>
    <xf numFmtId="0" fontId="18" fillId="0" borderId="4" xfId="0" applyFont="1" applyFill="1" applyBorder="1" applyAlignment="1"/>
    <xf numFmtId="0" fontId="19" fillId="2" borderId="4" xfId="0" applyFont="1" applyBorder="1" applyAlignment="1">
      <alignment vertical="top" wrapText="1"/>
    </xf>
    <xf numFmtId="0" fontId="0" fillId="2" borderId="5" xfId="0" applyFont="1" applyBorder="1" applyAlignment="1">
      <alignment horizontal="center" vertical="top" wrapText="1"/>
    </xf>
    <xf numFmtId="0" fontId="4" fillId="2" borderId="5" xfId="0" applyFont="1" applyBorder="1" applyAlignment="1">
      <alignment horizontal="center" vertical="top" wrapText="1"/>
    </xf>
    <xf numFmtId="0" fontId="20" fillId="2" borderId="5" xfId="0" applyFont="1" applyBorder="1" applyAlignment="1">
      <alignment horizontal="center" vertical="center" textRotation="180"/>
    </xf>
    <xf numFmtId="4" fontId="19" fillId="2" borderId="5" xfId="0" applyNumberFormat="1" applyFont="1" applyBorder="1" applyAlignment="1">
      <alignment horizontal="right" vertical="top"/>
    </xf>
    <xf numFmtId="0" fontId="21" fillId="0" borderId="5" xfId="5" applyFont="1" applyBorder="1" applyAlignment="1" applyProtection="1">
      <alignment horizontal="justify" vertical="top" wrapText="1"/>
    </xf>
    <xf numFmtId="4" fontId="4" fillId="2" borderId="5" xfId="0" applyNumberFormat="1" applyFont="1" applyBorder="1" applyAlignment="1">
      <alignment horizontal="right" vertical="top"/>
    </xf>
    <xf numFmtId="165" fontId="0" fillId="2" borderId="5" xfId="0" applyNumberFormat="1" applyFont="1" applyBorder="1" applyAlignment="1">
      <alignment horizontal="center" vertical="top" wrapText="1"/>
    </xf>
    <xf numFmtId="0" fontId="0" fillId="2" borderId="6" xfId="0" applyFont="1" applyBorder="1" applyAlignment="1">
      <alignment horizontal="center" vertical="top" wrapText="1"/>
    </xf>
    <xf numFmtId="0" fontId="15" fillId="0" borderId="4" xfId="0" applyFont="1" applyFill="1" applyBorder="1" applyAlignment="1">
      <alignment vertical="top" wrapText="1"/>
    </xf>
    <xf numFmtId="165" fontId="0" fillId="0" borderId="5" xfId="0" applyNumberFormat="1" applyFont="1" applyFill="1" applyBorder="1" applyAlignment="1">
      <alignment horizontal="center" vertical="top" wrapText="1"/>
    </xf>
    <xf numFmtId="49" fontId="14" fillId="0" borderId="5" xfId="2" quotePrefix="1" applyNumberFormat="1" applyFont="1" applyFill="1" applyBorder="1" applyAlignment="1" applyProtection="1">
      <alignment horizontal="center" vertical="top" wrapText="1"/>
    </xf>
    <xf numFmtId="0" fontId="23" fillId="0" borderId="5" xfId="44" applyFont="1" applyBorder="1" applyAlignment="1" applyProtection="1">
      <alignment horizontal="center" vertical="center" textRotation="180"/>
    </xf>
    <xf numFmtId="4" fontId="19" fillId="0" borderId="5" xfId="0" applyNumberFormat="1" applyFont="1" applyFill="1" applyBorder="1" applyAlignment="1">
      <alignment horizontal="right" vertical="top" wrapText="1"/>
    </xf>
    <xf numFmtId="0" fontId="21" fillId="0" borderId="5" xfId="5" applyFont="1" applyFill="1" applyBorder="1" applyAlignment="1" applyProtection="1">
      <alignment horizontal="justify" vertical="top" wrapText="1"/>
    </xf>
    <xf numFmtId="4" fontId="0" fillId="0" borderId="5" xfId="0" applyNumberFormat="1" applyFont="1" applyFill="1" applyBorder="1" applyAlignment="1">
      <alignment horizontal="right" vertical="top" wrapText="1"/>
    </xf>
    <xf numFmtId="0" fontId="24" fillId="2" borderId="4" xfId="0" applyFont="1" applyBorder="1" applyAlignment="1">
      <alignment horizontal="left" vertical="top" wrapText="1"/>
    </xf>
    <xf numFmtId="14" fontId="24" fillId="2" borderId="5" xfId="0" applyNumberFormat="1" applyFont="1" applyBorder="1" applyAlignment="1">
      <alignment horizontal="center" vertical="top" wrapText="1"/>
    </xf>
    <xf numFmtId="0" fontId="24" fillId="2" borderId="5" xfId="0" applyFont="1" applyBorder="1" applyAlignment="1">
      <alignment horizontal="center" vertical="top" wrapText="1"/>
    </xf>
    <xf numFmtId="0" fontId="27" fillId="0" borderId="5" xfId="44" applyFont="1" applyBorder="1" applyAlignment="1" applyProtection="1">
      <alignment horizontal="center" vertical="center" textRotation="180"/>
    </xf>
    <xf numFmtId="4" fontId="25" fillId="2" borderId="5" xfId="0" applyNumberFormat="1" applyFont="1" applyBorder="1" applyAlignment="1">
      <alignment horizontal="right" vertical="top"/>
    </xf>
    <xf numFmtId="0" fontId="28" fillId="0" borderId="5" xfId="44" applyFont="1" applyBorder="1" applyAlignment="1" applyProtection="1">
      <alignment horizontal="justify" vertical="top" wrapText="1"/>
    </xf>
    <xf numFmtId="4" fontId="24" fillId="2" borderId="5" xfId="0" applyNumberFormat="1" applyFont="1" applyBorder="1" applyAlignment="1">
      <alignment horizontal="right" vertical="top"/>
    </xf>
    <xf numFmtId="165" fontId="24" fillId="2" borderId="5" xfId="0" applyNumberFormat="1" applyFont="1" applyBorder="1" applyAlignment="1">
      <alignment horizontal="center" vertical="top" wrapText="1"/>
    </xf>
    <xf numFmtId="165" fontId="24" fillId="2" borderId="6" xfId="0" applyNumberFormat="1" applyFont="1" applyBorder="1" applyAlignment="1">
      <alignment horizontal="center" vertical="top" wrapText="1"/>
    </xf>
    <xf numFmtId="0" fontId="0" fillId="2" borderId="4" xfId="0" applyFont="1" applyBorder="1" applyAlignment="1">
      <alignment horizontal="left" vertical="top" wrapText="1"/>
    </xf>
    <xf numFmtId="14" fontId="0" fillId="2" borderId="5" xfId="0" applyNumberFormat="1" applyFont="1" applyBorder="1" applyAlignment="1">
      <alignment horizontal="center" vertical="top" wrapText="1"/>
    </xf>
    <xf numFmtId="0" fontId="30" fillId="0" borderId="5" xfId="44" applyFont="1" applyBorder="1" applyAlignment="1" applyProtection="1">
      <alignment horizontal="center" vertical="center" textRotation="180"/>
    </xf>
    <xf numFmtId="0" fontId="31" fillId="0" borderId="5" xfId="44" applyFont="1" applyBorder="1" applyAlignment="1" applyProtection="1">
      <alignment horizontal="justify" vertical="top" wrapText="1"/>
    </xf>
    <xf numFmtId="4" fontId="0" fillId="2" borderId="5" xfId="0" applyNumberFormat="1" applyFont="1" applyBorder="1" applyAlignment="1">
      <alignment horizontal="right" vertical="top"/>
    </xf>
    <xf numFmtId="165" fontId="0" fillId="2" borderId="6" xfId="0" applyNumberFormat="1" applyFont="1" applyBorder="1" applyAlignment="1">
      <alignment horizontal="center" vertical="top" wrapText="1"/>
    </xf>
    <xf numFmtId="165" fontId="0" fillId="0" borderId="8" xfId="45" applyNumberFormat="1" applyFont="1" applyFill="1" applyBorder="1" applyAlignment="1">
      <alignment horizontal="center" vertical="top" wrapText="1"/>
    </xf>
    <xf numFmtId="49" fontId="0" fillId="0" borderId="8" xfId="45" quotePrefix="1" applyNumberFormat="1" applyFont="1" applyFill="1" applyBorder="1" applyAlignment="1">
      <alignment horizontal="center" vertical="top" wrapText="1"/>
    </xf>
    <xf numFmtId="0" fontId="16" fillId="0" borderId="8" xfId="44" applyFont="1" applyBorder="1" applyAlignment="1" applyProtection="1">
      <alignment vertical="center" textRotation="180"/>
    </xf>
    <xf numFmtId="4" fontId="19" fillId="0" borderId="8" xfId="45" applyNumberFormat="1" applyFont="1" applyFill="1" applyBorder="1" applyAlignment="1">
      <alignment horizontal="right" vertical="top" wrapText="1"/>
    </xf>
    <xf numFmtId="0" fontId="21" fillId="0" borderId="8" xfId="5" applyFont="1" applyFill="1" applyBorder="1" applyAlignment="1" applyProtection="1">
      <alignment horizontal="justify" vertical="top" wrapText="1"/>
    </xf>
    <xf numFmtId="4" fontId="4" fillId="0" borderId="8" xfId="45" quotePrefix="1" applyNumberFormat="1" applyFont="1" applyFill="1" applyBorder="1" applyAlignment="1">
      <alignment horizontal="right" vertical="top" wrapText="1"/>
    </xf>
    <xf numFmtId="166" fontId="0" fillId="2" borderId="8" xfId="0" applyNumberFormat="1" applyFont="1" applyBorder="1" applyAlignment="1">
      <alignment horizontal="center" vertical="top" wrapText="1"/>
    </xf>
    <xf numFmtId="165" fontId="32" fillId="0" borderId="9" xfId="45" quotePrefix="1" applyNumberFormat="1" applyFont="1" applyFill="1" applyBorder="1" applyAlignment="1">
      <alignment horizontal="center" vertical="top" wrapText="1"/>
    </xf>
    <xf numFmtId="0" fontId="33" fillId="0" borderId="4" xfId="0" applyFont="1" applyFill="1" applyBorder="1" applyAlignment="1"/>
    <xf numFmtId="0" fontId="34" fillId="0" borderId="5" xfId="2" applyFont="1" applyBorder="1" applyAlignment="1" applyProtection="1">
      <alignment horizontal="center" vertical="top" wrapText="1"/>
    </xf>
    <xf numFmtId="4" fontId="24" fillId="2" borderId="5" xfId="0" applyNumberFormat="1" applyFont="1" applyBorder="1" applyAlignment="1">
      <alignment horizontal="right" vertical="top" wrapText="1"/>
    </xf>
    <xf numFmtId="49" fontId="0" fillId="2" borderId="5" xfId="0" applyNumberFormat="1" applyFont="1" applyBorder="1" applyAlignment="1">
      <alignment horizontal="center" vertical="top" wrapText="1"/>
    </xf>
    <xf numFmtId="0" fontId="16" fillId="0" borderId="5" xfId="44" applyFont="1" applyBorder="1" applyAlignment="1" applyProtection="1">
      <alignment horizontal="center" vertical="center" textRotation="180"/>
    </xf>
    <xf numFmtId="4" fontId="15" fillId="2" borderId="5" xfId="0" applyNumberFormat="1" applyFont="1" applyBorder="1" applyAlignment="1">
      <alignment horizontal="right" vertical="top"/>
    </xf>
    <xf numFmtId="0" fontId="23" fillId="0" borderId="5" xfId="44" applyFont="1" applyBorder="1" applyAlignment="1" applyProtection="1">
      <alignment horizontal="justify" vertical="top" wrapText="1"/>
    </xf>
    <xf numFmtId="0" fontId="20" fillId="0" borderId="5" xfId="2" applyFont="1" applyBorder="1" applyAlignment="1" applyProtection="1">
      <alignment horizontal="center" vertical="center" textRotation="180"/>
    </xf>
    <xf numFmtId="4" fontId="0" fillId="2" borderId="5" xfId="0" applyNumberFormat="1" applyFont="1" applyBorder="1" applyAlignment="1">
      <alignment horizontal="right" vertical="top" wrapText="1"/>
    </xf>
    <xf numFmtId="0" fontId="0" fillId="2" borderId="5" xfId="0" applyBorder="1" applyAlignment="1">
      <alignment horizontal="center" vertical="top" wrapText="1"/>
    </xf>
    <xf numFmtId="0" fontId="38" fillId="0" borderId="5" xfId="44" applyFont="1" applyBorder="1" applyAlignment="1" applyProtection="1">
      <alignment horizontal="center" vertical="center" textRotation="180"/>
    </xf>
    <xf numFmtId="0" fontId="39" fillId="0" borderId="5" xfId="44" applyFont="1" applyBorder="1" applyAlignment="1" applyProtection="1">
      <alignment horizontal="justify" vertical="top" wrapText="1"/>
    </xf>
    <xf numFmtId="165" fontId="29" fillId="2" borderId="5" xfId="0" applyNumberFormat="1" applyFont="1" applyBorder="1" applyAlignment="1">
      <alignment horizontal="center" vertical="top" wrapText="1"/>
    </xf>
    <xf numFmtId="0" fontId="15" fillId="0" borderId="7" xfId="0" applyFont="1" applyFill="1" applyBorder="1" applyAlignment="1">
      <alignment vertical="top" wrapText="1"/>
    </xf>
    <xf numFmtId="0" fontId="0" fillId="0" borderId="8" xfId="0" applyNumberFormat="1" applyFont="1" applyFill="1" applyBorder="1" applyAlignment="1">
      <alignment horizontal="center" vertical="top" wrapText="1"/>
    </xf>
    <xf numFmtId="49" fontId="14" fillId="0" borderId="8" xfId="0" quotePrefix="1" applyNumberFormat="1" applyFont="1" applyFill="1" applyBorder="1" applyAlignment="1">
      <alignment horizontal="center" vertical="top" wrapText="1"/>
    </xf>
    <xf numFmtId="0" fontId="6" fillId="0" borderId="8" xfId="2" applyFill="1" applyBorder="1" applyAlignment="1" applyProtection="1">
      <alignment horizontal="center" vertical="center" textRotation="180" wrapText="1"/>
    </xf>
    <xf numFmtId="4" fontId="41" fillId="0" borderId="8" xfId="0" applyNumberFormat="1" applyFont="1" applyFill="1" applyBorder="1" applyAlignment="1">
      <alignment horizontal="right" vertical="top" wrapText="1"/>
    </xf>
    <xf numFmtId="4" fontId="32" fillId="0" borderId="8" xfId="0" quotePrefix="1" applyNumberFormat="1" applyFont="1" applyFill="1" applyBorder="1" applyAlignment="1">
      <alignment horizontal="right" vertical="top" wrapText="1"/>
    </xf>
    <xf numFmtId="165" fontId="32" fillId="0" borderId="8" xfId="0" applyNumberFormat="1" applyFont="1" applyFill="1" applyBorder="1" applyAlignment="1">
      <alignment horizontal="center" vertical="top" wrapText="1"/>
    </xf>
    <xf numFmtId="165" fontId="32" fillId="0" borderId="9" xfId="0" quotePrefix="1" applyNumberFormat="1" applyFont="1" applyFill="1" applyBorder="1" applyAlignment="1">
      <alignment horizontal="center" vertical="top" wrapText="1"/>
    </xf>
    <xf numFmtId="0" fontId="42" fillId="0" borderId="4" xfId="0" applyFont="1" applyFill="1" applyBorder="1" applyAlignment="1"/>
    <xf numFmtId="0" fontId="0" fillId="0" borderId="5" xfId="0" applyNumberFormat="1" applyFont="1" applyFill="1" applyBorder="1" applyAlignment="1">
      <alignment horizontal="center" vertical="top" wrapText="1"/>
    </xf>
    <xf numFmtId="49" fontId="14" fillId="0" borderId="5" xfId="0" quotePrefix="1" applyNumberFormat="1" applyFont="1" applyFill="1" applyBorder="1" applyAlignment="1">
      <alignment horizontal="center" vertical="top" wrapText="1"/>
    </xf>
    <xf numFmtId="0" fontId="6" fillId="0" borderId="5" xfId="2" applyFill="1" applyBorder="1" applyAlignment="1" applyProtection="1">
      <alignment horizontal="center" vertical="center" textRotation="180" wrapText="1"/>
    </xf>
    <xf numFmtId="4" fontId="41" fillId="0" borderId="5" xfId="0" applyNumberFormat="1" applyFont="1" applyFill="1" applyBorder="1" applyAlignment="1">
      <alignment horizontal="right" vertical="top" wrapText="1"/>
    </xf>
    <xf numFmtId="4" fontId="32" fillId="0" borderId="5" xfId="0" quotePrefix="1" applyNumberFormat="1" applyFont="1" applyFill="1" applyBorder="1" applyAlignment="1">
      <alignment horizontal="right" vertical="top" wrapText="1"/>
    </xf>
    <xf numFmtId="165" fontId="32" fillId="0" borderId="5" xfId="0" applyNumberFormat="1" applyFont="1" applyFill="1" applyBorder="1" applyAlignment="1">
      <alignment horizontal="center" vertical="top" wrapText="1"/>
    </xf>
    <xf numFmtId="165" fontId="32" fillId="0" borderId="6" xfId="0" quotePrefix="1" applyNumberFormat="1" applyFont="1" applyFill="1" applyBorder="1" applyAlignment="1">
      <alignment horizontal="center" vertical="top" wrapText="1"/>
    </xf>
    <xf numFmtId="0" fontId="4" fillId="2" borderId="4" xfId="0" applyFont="1" applyBorder="1" applyAlignment="1">
      <alignment vertical="top" wrapText="1"/>
    </xf>
    <xf numFmtId="0" fontId="24" fillId="7" borderId="5" xfId="0" quotePrefix="1" applyFont="1" applyFill="1" applyBorder="1" applyAlignment="1">
      <alignment horizontal="center" vertical="top" wrapText="1"/>
    </xf>
    <xf numFmtId="0" fontId="0" fillId="2" borderId="5" xfId="0" quotePrefix="1" applyBorder="1" applyAlignment="1">
      <alignment horizontal="center" vertical="top"/>
    </xf>
    <xf numFmtId="0" fontId="0" fillId="2" borderId="6" xfId="0" quotePrefix="1" applyBorder="1" applyAlignment="1">
      <alignment horizontal="center" vertical="top"/>
    </xf>
    <xf numFmtId="4" fontId="4" fillId="2" borderId="6" xfId="0" applyNumberFormat="1" applyFont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49" fontId="0" fillId="0" borderId="5" xfId="0" quotePrefix="1" applyNumberFormat="1" applyFont="1" applyFill="1" applyBorder="1" applyAlignment="1">
      <alignment horizontal="center" vertical="top" wrapText="1"/>
    </xf>
    <xf numFmtId="0" fontId="23" fillId="2" borderId="5" xfId="2" applyFont="1" applyFill="1" applyBorder="1" applyAlignment="1" applyProtection="1">
      <alignment horizontal="center" vertical="center" textRotation="180"/>
    </xf>
    <xf numFmtId="0" fontId="24" fillId="7" borderId="5" xfId="0" applyFont="1" applyFill="1" applyBorder="1" applyAlignment="1">
      <alignment horizontal="center" vertical="top" wrapText="1"/>
    </xf>
    <xf numFmtId="0" fontId="19" fillId="2" borderId="5" xfId="0" applyFont="1" applyBorder="1" applyAlignment="1">
      <alignment horizontal="right" vertical="top"/>
    </xf>
    <xf numFmtId="0" fontId="21" fillId="0" borderId="5" xfId="5" applyFont="1" applyBorder="1" applyAlignment="1" applyProtection="1">
      <alignment vertical="top"/>
    </xf>
    <xf numFmtId="0" fontId="0" fillId="2" borderId="5" xfId="0" quotePrefix="1" applyBorder="1" applyAlignment="1">
      <alignment horizontal="center" vertical="top" wrapText="1"/>
    </xf>
    <xf numFmtId="0" fontId="17" fillId="0" borderId="5" xfId="43" applyFont="1" applyFill="1" applyBorder="1" applyAlignment="1">
      <alignment horizontal="center" vertical="center" textRotation="180" wrapText="1"/>
    </xf>
    <xf numFmtId="0" fontId="21" fillId="2" borderId="5" xfId="5" applyFont="1" applyFill="1" applyBorder="1" applyAlignment="1" applyProtection="1">
      <alignment horizontal="justify" vertical="top" wrapText="1"/>
    </xf>
    <xf numFmtId="0" fontId="4" fillId="2" borderId="7" xfId="0" applyFont="1" applyBorder="1" applyAlignment="1">
      <alignment vertical="top" wrapText="1"/>
    </xf>
    <xf numFmtId="0" fontId="24" fillId="7" borderId="8" xfId="0" quotePrefix="1" applyFont="1" applyFill="1" applyBorder="1" applyAlignment="1">
      <alignment horizontal="center" vertical="top" wrapText="1"/>
    </xf>
    <xf numFmtId="0" fontId="0" fillId="2" borderId="8" xfId="0" applyBorder="1"/>
    <xf numFmtId="0" fontId="21" fillId="0" borderId="8" xfId="5" applyFont="1" applyBorder="1" applyAlignment="1" applyProtection="1">
      <alignment horizontal="justify" vertical="top" wrapText="1"/>
    </xf>
    <xf numFmtId="0" fontId="0" fillId="2" borderId="8" xfId="0" quotePrefix="1" applyBorder="1" applyAlignment="1">
      <alignment horizontal="center" vertical="top"/>
    </xf>
    <xf numFmtId="0" fontId="0" fillId="2" borderId="8" xfId="0" applyBorder="1" applyAlignment="1">
      <alignment horizontal="center" vertical="top" wrapText="1"/>
    </xf>
    <xf numFmtId="0" fontId="0" fillId="2" borderId="9" xfId="0" quotePrefix="1" applyBorder="1" applyAlignment="1">
      <alignment horizontal="center" vertical="top"/>
    </xf>
    <xf numFmtId="0" fontId="8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43" fillId="0" borderId="4" xfId="0" applyFont="1" applyFill="1" applyBorder="1" applyAlignment="1"/>
  </cellXfs>
  <cellStyles count="46">
    <cellStyle name="Euro" xfId="1"/>
    <cellStyle name="Hipervínculo" xfId="2" builtinId="8"/>
    <cellStyle name="Hipervínculo 10 4" xfId="5"/>
    <cellStyle name="Hipervínculo 11 2" xfId="3"/>
    <cellStyle name="Hipervínculo 165" xfId="43"/>
    <cellStyle name="Hipervínculo 172" xfId="44"/>
    <cellStyle name="Hipervínculo 61 6" xfId="24"/>
    <cellStyle name="Normal" xfId="0" builtinId="0"/>
    <cellStyle name="Normal 1005 2 2" xfId="10"/>
    <cellStyle name="Normal 1065 2" xfId="23"/>
    <cellStyle name="Normal 1066 2" xfId="40"/>
    <cellStyle name="Normal 1108 2" xfId="37"/>
    <cellStyle name="Normal 1155 2" xfId="38"/>
    <cellStyle name="Normal 1212 2" xfId="31"/>
    <cellStyle name="Normal 1246 2" xfId="32"/>
    <cellStyle name="Normal 1256 2" xfId="41"/>
    <cellStyle name="Normal 1274 2" xfId="42"/>
    <cellStyle name="Normal 1281 2" xfId="35"/>
    <cellStyle name="Normal 1290" xfId="6"/>
    <cellStyle name="Normal 1290 2" xfId="14"/>
    <cellStyle name="Normal 1290 6" xfId="28"/>
    <cellStyle name="Normal 1304 2" xfId="18"/>
    <cellStyle name="Normal 1305 2" xfId="22"/>
    <cellStyle name="Normal 1310 2" xfId="16"/>
    <cellStyle name="Normal 1323 2" xfId="7"/>
    <cellStyle name="Normal 1327 2" xfId="8"/>
    <cellStyle name="Normal 1337 2" xfId="25"/>
    <cellStyle name="Normal 1339 2" xfId="30"/>
    <cellStyle name="Normal 1343 2" xfId="19"/>
    <cellStyle name="Normal 1347 2" xfId="11"/>
    <cellStyle name="Normal 1349 2" xfId="20"/>
    <cellStyle name="Normal 1352" xfId="17"/>
    <cellStyle name="Normal 1353 2" xfId="15"/>
    <cellStyle name="Normal 1354 2" xfId="13"/>
    <cellStyle name="Normal 1361" xfId="21"/>
    <cellStyle name="Normal 1362" xfId="39"/>
    <cellStyle name="Normal 1365" xfId="26"/>
    <cellStyle name="Normal 1366" xfId="27"/>
    <cellStyle name="Normal 1374" xfId="29"/>
    <cellStyle name="Normal 1381" xfId="34"/>
    <cellStyle name="Normal 1382" xfId="33"/>
    <cellStyle name="Normal 1384" xfId="36"/>
    <cellStyle name="Normal 1401" xfId="45"/>
    <cellStyle name="Normal 2" xfId="4"/>
    <cellStyle name="Normal 2 2 2 2" xfId="9"/>
    <cellStyle name="Normal 2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icitacion.dip-badajoz.es/licitacion/fichaExpte.do?idExpediente=3887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c?uri=deeplink%3Adetalle_licitacion&amp;idEvl=Y28c%2Fikh5nQQK2TEfXGy%2BA%3D%3D" TargetMode="External"/><Relationship Id="rId3" Type="http://schemas.openxmlformats.org/officeDocument/2006/relationships/hyperlink" Target="http://doe.gobex.es/pdfs/doe/2018/570o/18080554.pdf" TargetMode="External"/><Relationship Id="rId7" Type="http://schemas.openxmlformats.org/officeDocument/2006/relationships/hyperlink" Target="https://contrataciondelestado.es/wps/poc?uri=deeplink%3Adetalle_licitacion&amp;idEvl=Te%2FnzEWXtQcQK2TEfXGy%2BA%3D%3D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contrataciondelestado.es/wps/poc?uri=deeplink%3Adetalle_licitacion&amp;idEvl=PjcqVsX9n9MQK2TEfXGy%2BA%3D%3D" TargetMode="External"/><Relationship Id="rId1" Type="http://schemas.openxmlformats.org/officeDocument/2006/relationships/hyperlink" Target="http://doe.gobex.es/pdfs/doe/2018/440o/18060487.pdf" TargetMode="External"/><Relationship Id="rId6" Type="http://schemas.openxmlformats.org/officeDocument/2006/relationships/hyperlink" Target="https://contractaciopublica.gencat.cat/ecofin_pscp/AppJava/notice.pscp?idDoc=30407053&amp;reqCode=viewCn" TargetMode="External"/><Relationship Id="rId11" Type="http://schemas.openxmlformats.org/officeDocument/2006/relationships/hyperlink" Target="https://contrataciondelestado.es/wps/poc?uri=deeplink%3Adetalle_licitacion&amp;idEvl=cxWU5fn0Cd8QK2TEfXGy%2BA%3D%3D" TargetMode="External"/><Relationship Id="rId5" Type="http://schemas.openxmlformats.org/officeDocument/2006/relationships/hyperlink" Target="https://contrataciondelestado.es/wps/poc?uri=deeplink%3Adetalle_licitacion&amp;idEvl=NZxxITmusrgQK2TEfXGy%2BA%3D%3D" TargetMode="External"/><Relationship Id="rId10" Type="http://schemas.openxmlformats.org/officeDocument/2006/relationships/hyperlink" Target="https://contractaciopublica.gencat.cat/ecofin_pscp/AppJava/notice.pscp?idDoc=30008252&amp;reqCode=viewCn" TargetMode="External"/><Relationship Id="rId4" Type="http://schemas.openxmlformats.org/officeDocument/2006/relationships/hyperlink" Target="http://www.bopsantacruzdetenerife.org/descargar/2018/03/029/Bop029-18.pdf" TargetMode="External"/><Relationship Id="rId9" Type="http://schemas.openxmlformats.org/officeDocument/2006/relationships/hyperlink" Target="https://contrataciondelestado.es/wps/poc?uri=deeplink%3Adetalle_licitacion&amp;idEvl=Y28c%2Fikh5nQQK2TEfXGy%2BA%3D%3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andalucia.es/temas/contratacion-publica/perfiles-licitaciones/detalle/000000071120" TargetMode="External"/><Relationship Id="rId13" Type="http://schemas.openxmlformats.org/officeDocument/2006/relationships/hyperlink" Target="https://contrataciondelestado.es/wps/poc?uri=deeplink%3Adetalle_licitacion&amp;idEvl=otiHC3n%2Fs8sQK2TEfXGy%2BA%3D%3D" TargetMode="External"/><Relationship Id="rId18" Type="http://schemas.openxmlformats.org/officeDocument/2006/relationships/hyperlink" Target="http://ted.europa.eu/udl?uri=TED:NOTICE:97224-2018:TEXT:ES:HTML&amp;src=0" TargetMode="External"/><Relationship Id="rId3" Type="http://schemas.openxmlformats.org/officeDocument/2006/relationships/hyperlink" Target="https://contrataciondelestado.es/wps/poc?uri=deeplink%3Adetalle_licitacion&amp;idEvl=WfpmqjMlOaoQK2TEfXGy%2BA%3D%3D" TargetMode="External"/><Relationship Id="rId21" Type="http://schemas.openxmlformats.org/officeDocument/2006/relationships/hyperlink" Target="https://contrataciondelestado.es/wps/poc?uri=deeplink%3Adetalle_licitacion&amp;idEvl=ZaPFNgAayvgQK2TEfXGy%2BA%3D%3D" TargetMode="External"/><Relationship Id="rId7" Type="http://schemas.openxmlformats.org/officeDocument/2006/relationships/hyperlink" Target="https://contrataciondelestado.es/wps/wcm/connect/PLACE_es/Site/area/docAccCmpnt?srv=cmpnt&amp;cmpntname=GetDocumentsById&amp;source=library&amp;DocumentIdParam=c22eb45d-c0f7-402f-b65f-2bed1f34129e" TargetMode="External"/><Relationship Id="rId12" Type="http://schemas.openxmlformats.org/officeDocument/2006/relationships/hyperlink" Target="https://contrataciondelestado.es/wps/poc?uri=deeplink%3Adetalle_licitacion&amp;idEvl=otiHC3n%2Fs8sQK2TEfXGy%2BA%3D%3D" TargetMode="External"/><Relationship Id="rId17" Type="http://schemas.openxmlformats.org/officeDocument/2006/relationships/hyperlink" Target="http://ted.europa.eu/udl?uri=TED%3ANOTICE%3A092100-2018%3ATEXT%3AES%3AHTML" TargetMode="External"/><Relationship Id="rId2" Type="http://schemas.openxmlformats.org/officeDocument/2006/relationships/hyperlink" Target="https://sedeelectronica.logrono.es/wps/portal/web/inicio/sedeElectronica/serviciosSede/contratacion/perfilContratante/!ut/p/c5/jY_NDoIwEISfhSfotrYFj4WQUgELgohcDCaGkPDjwZj49pZ4MUTU3dt-M5sZVCGzQ31vm_rWjkPdoRJV_JTabK9DiUHziIBQOE5lRogm1PDjG3eitQ8qTzPsiQSA2f-4YWEE_HBvUNV049mkPEy5l7Xe6sWxObouFiAZoyCcuChsHuNQ0xnXQhJQReDlO8ox-HT2_0PPiX9psg3G_oKu_b58ZKpNGst6Akyd6NI!/dl3/d3/L0lDU0lKSmdrS0NsRUpDZ3BSQ2dwUkNTQS9ZSVVJQUFJSUlJTU1JS0VFQUFDR09HT0NHSUJKRkpGQkpORE5EQk5ISUVBTExBISEvNEMxYjlXX05yMGdERVNaSUpSREVTWk1KUWlreVVTakVSSV9BLzdfUTc1VU9LRzEwOFVCNTBBUVBHRU1NVDFQSTEvbEJpSkY3NjY4MDAwNC9pYm0uaW52LzM4Mjg4NzM3MjYwMi9leHBlZGllbnRlLzI2ODEvU2VkZUVsZWN0cm9uaWNhUGVyZmlsQ29udHJhdGFudGVQb3J0bGV0RGV0YWxsZUV4cGVkaWVudGUvYWN0aW9uVmlld1Jlc3VsdA!!/" TargetMode="External"/><Relationship Id="rId16" Type="http://schemas.openxmlformats.org/officeDocument/2006/relationships/hyperlink" Target="https://contrataciondelestado.es/wps/poc?uri=deeplink%3Adetalle_licitacion&amp;idEvl=TauBaT9uDigQK2TEfXGy%2BA%3D%3D" TargetMode="External"/><Relationship Id="rId20" Type="http://schemas.openxmlformats.org/officeDocument/2006/relationships/hyperlink" Target="http://ted.europa.eu/udl?uri=TED:NOTICE:106772-2018:TEXT:ES:HTML&amp;src=0" TargetMode="External"/><Relationship Id="rId1" Type="http://schemas.openxmlformats.org/officeDocument/2006/relationships/hyperlink" Target="http://ias1.larioja.org/boletin/Bor_Boletin_visor_Servlet?referencia=7246085-1-PDF-515633" TargetMode="External"/><Relationship Id="rId6" Type="http://schemas.openxmlformats.org/officeDocument/2006/relationships/hyperlink" Target="https://contrataciondelestado.es/wps/poc?uri=deeplink%3Adetalle_licitacion&amp;idEvl=GXFlrsIYFb0QK2TEfXGy%2BA%3D%3D" TargetMode="External"/><Relationship Id="rId11" Type="http://schemas.openxmlformats.org/officeDocument/2006/relationships/hyperlink" Target="http://ted.europa.eu/udl?uri=TED%3ANOTICE%3A092022-2018%3ATEXT%3AES%3AHTML" TargetMode="External"/><Relationship Id="rId5" Type="http://schemas.openxmlformats.org/officeDocument/2006/relationships/hyperlink" Target="http://www.dogv.gva.es/datos/2018/03/21/pdf/2018_2689.pdf" TargetMode="External"/><Relationship Id="rId15" Type="http://schemas.openxmlformats.org/officeDocument/2006/relationships/hyperlink" Target="https://contrataciondelestado.es/wps/poc?uri=deeplink%3Adetalle_licitacion&amp;idEvl=UnFXd4nHwGYQK2TEfXGy%2BA%3D%3D" TargetMode="External"/><Relationship Id="rId10" Type="http://schemas.openxmlformats.org/officeDocument/2006/relationships/hyperlink" Target="https://contrataciondelestado.es/wps/poc?uri=deeplink%3Adetalle_licitacion&amp;idEvl=BLk8%2BzZJ0jsQK2TEfXGy%2BA%3D%3D" TargetMode="External"/><Relationship Id="rId19" Type="http://schemas.openxmlformats.org/officeDocument/2006/relationships/hyperlink" Target="https://contrataciondelestado.es/wps/poc?uri=deeplink%3Adetalle_licitacion&amp;idEvl=vX9Pk5F8V%2F8QK2TEfXGy%2BA%3D%3D" TargetMode="External"/><Relationship Id="rId4" Type="http://schemas.openxmlformats.org/officeDocument/2006/relationships/hyperlink" Target="http://ted.europa.eu/udl?uri=TED%3ANOTICE%3A074258-2018%3ATEXT%3AES%3AHTML" TargetMode="External"/><Relationship Id="rId9" Type="http://schemas.openxmlformats.org/officeDocument/2006/relationships/hyperlink" Target="https://contrataciondelestado.es/wps/poc?uri=deeplink%3Adetalle_licitacion&amp;idEvl=n79tTjsr5BIQK2TEfXGy%2BA%3D%3D" TargetMode="External"/><Relationship Id="rId14" Type="http://schemas.openxmlformats.org/officeDocument/2006/relationships/hyperlink" Target="https://contrataciondelestado.es/wps/poc?uri=deeplink%3Adetalle_licitacion&amp;idEvl=UnFXd4nHwGYQK2TEfXGy%2BA%3D%3D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c?uri=deeplink%3Adetalle_licitacion&amp;idEvl=CtJSvunjFUYQK2TEfXGy%2BA%3D%3D" TargetMode="External"/><Relationship Id="rId13" Type="http://schemas.openxmlformats.org/officeDocument/2006/relationships/hyperlink" Target="https://contrataciondelestado.es/wps/poc?uri=deeplink%3Adetalle_licitacion&amp;idEvl=QQi0mGFOGMQQK2TEfXGy%2BA%3D%3D" TargetMode="External"/><Relationship Id="rId18" Type="http://schemas.openxmlformats.org/officeDocument/2006/relationships/hyperlink" Target="http://licitacion.dip-badajoz.es/licitacion/fichaExpte.do?idExpediente=3887" TargetMode="External"/><Relationship Id="rId3" Type="http://schemas.openxmlformats.org/officeDocument/2006/relationships/hyperlink" Target="http://fuencalientedelapalma.sedelectronica.es/contractor-profile-list" TargetMode="External"/><Relationship Id="rId21" Type="http://schemas.openxmlformats.org/officeDocument/2006/relationships/hyperlink" Target="http://ias1.larioja.org/boletin/Bor_Boletin_visor_Servlet?referencia=7246085-1-PDF-515633" TargetMode="External"/><Relationship Id="rId7" Type="http://schemas.openxmlformats.org/officeDocument/2006/relationships/hyperlink" Target="https://contrataciondelestado.es/wps/poc?uri=deeplink%3Adetalle_licitacion&amp;idEvl=o5YPugM3d0cQK2TEfXGy%2BA%3D%3D" TargetMode="External"/><Relationship Id="rId12" Type="http://schemas.openxmlformats.org/officeDocument/2006/relationships/hyperlink" Target="https://contrataciondelestado.es/wps/wcm/connect/PLACE_es/Site/area/docAccCmpnt?srv=cmpnt&amp;cmpntname=GetDocumentsById&amp;source=library&amp;DocumentIdParam=cc14ee0d-2c94-4b5a-8a99-4f0ef7e43d36" TargetMode="External"/><Relationship Id="rId17" Type="http://schemas.openxmlformats.org/officeDocument/2006/relationships/hyperlink" Target="http://licitacion.dip-badajoz.es/licitacion/fichaExpte.do?idExpediente=3883" TargetMode="External"/><Relationship Id="rId25" Type="http://schemas.openxmlformats.org/officeDocument/2006/relationships/printerSettings" Target="../printerSettings/printerSettings4.bin"/><Relationship Id="rId2" Type="http://schemas.openxmlformats.org/officeDocument/2006/relationships/hyperlink" Target="http://www.bopsantacruzdetenerife.org/descargar/2018/03/035/Bop035-18.pdf" TargetMode="External"/><Relationship Id="rId16" Type="http://schemas.openxmlformats.org/officeDocument/2006/relationships/hyperlink" Target="http://www.fsc-inserta.es/Convocatorias/2018/Marzo/Paginas/CONTRATACI&#211;NDEUNITINERARIOFORMATIVOACTIVIDADESAUXILIARESDECOMERCIOED118YTALLERELPUENTEHACIAELEMPLEOED118ENCASTILLALAMANCHA.aspx" TargetMode="External"/><Relationship Id="rId20" Type="http://schemas.openxmlformats.org/officeDocument/2006/relationships/hyperlink" Target="https://w3.tmb.cat/perfil-contractant/ca/licitacio/view/expedient/14765590" TargetMode="External"/><Relationship Id="rId1" Type="http://schemas.openxmlformats.org/officeDocument/2006/relationships/hyperlink" Target="http://www.bizkaia.eus/lehendakaritza/Bao_bob/2018/03/21/II-1299_cas.pdf?hash=3dc5395d8f23810634d8de96d87ea860" TargetMode="External"/><Relationship Id="rId6" Type="http://schemas.openxmlformats.org/officeDocument/2006/relationships/hyperlink" Target="https://contrataciondelestado.es/wps/wcm/connect/PLACE_es/Site/area/docAccCmpnt?srv=cmpnt&amp;cmpntname=GetDocumentsById&amp;source=library&amp;DocumentIdParam=3ab7c63a-827c-45c5-a08e-cdbdf67918f0" TargetMode="External"/><Relationship Id="rId11" Type="http://schemas.openxmlformats.org/officeDocument/2006/relationships/hyperlink" Target="https://contrataciondelestado.es/wps/wcm/connect/PLACE_es/Site/area/docAccCmpnt?srv=cmpnt&amp;cmpntname=GetDocumentsById&amp;source=library&amp;DocumentIdParam=9dde8645-0876-4f38-b805-5d6eb7459d21" TargetMode="External"/><Relationship Id="rId24" Type="http://schemas.openxmlformats.org/officeDocument/2006/relationships/hyperlink" Target="https://contrataciondelestado.es/wps/wcm/connect/PLACE_es/Site/area/docAccCmpnt?srv=cmpnt&amp;cmpntname=GetDocumentsById&amp;source=library&amp;DocumentIdParam=c22eb45d-c0f7-402f-b65f-2bed1f34129e" TargetMode="External"/><Relationship Id="rId5" Type="http://schemas.openxmlformats.org/officeDocument/2006/relationships/hyperlink" Target="https://contrataciondelestado.es/wps/wcm/connect/PLACE_es/Site/area/docAccCmpnt?srv=cmpnt&amp;cmpntname=GetDocumentsById&amp;source=library&amp;DocumentIdParam=bb4c40f5-15b8-4165-9450-e11cbe9ed220" TargetMode="External"/><Relationship Id="rId15" Type="http://schemas.openxmlformats.org/officeDocument/2006/relationships/hyperlink" Target="http://www.fsc-inserta.es/Convocatorias/2018/Marzo/Paginas/CONTRATACI&#211;NDEUNITINERARIOFORMATIVOACTIVIDADESAUXILIARESENVIVEROS,JARDINESYCENTROSDEJARDINER&#205;AED118YTALLERCONSTRUYETUCAMINO.aspx" TargetMode="External"/><Relationship Id="rId23" Type="http://schemas.openxmlformats.org/officeDocument/2006/relationships/hyperlink" Target="https://contrataciondelestado.es/wps/poc?uri=deeplink%3Adetalle_licitacion&amp;idEvl=GXFlrsIYFb0QK2TEfXGy%2BA%3D%3D" TargetMode="External"/><Relationship Id="rId10" Type="http://schemas.openxmlformats.org/officeDocument/2006/relationships/hyperlink" Target="https://contrataciondelestado.es/wps/poc?uri=deeplink%3Adetalle_licitacion&amp;idEvl=ckfC3YXhjVMQK2TEfXGy%2BA%3D%3D" TargetMode="External"/><Relationship Id="rId19" Type="http://schemas.openxmlformats.org/officeDocument/2006/relationships/hyperlink" Target="https://contractaciopublica.gencat.cat/ecofin_pscp/AppJava/ca_ES/notice.pscp?idDoc=30360261&amp;reqCode=viewCn" TargetMode="External"/><Relationship Id="rId4" Type="http://schemas.openxmlformats.org/officeDocument/2006/relationships/hyperlink" Target="https://contrataciondelestado.es/wps/poc?uri=deeplink%3Adetalle_licitacion&amp;idEvl=VLY3P90h4CcQK2TEfXGy%2BA%3D%3D" TargetMode="External"/><Relationship Id="rId9" Type="http://schemas.openxmlformats.org/officeDocument/2006/relationships/hyperlink" Target="https://contrataciondelestado.es/wps/wcm/connect/PLACE_es/Site/area/docAccCmpnt?srv=cmpnt&amp;cmpntname=GetDocumentsById&amp;source=library&amp;DocumentIdParam=1f3a2385-a83a-48e1-876d-e2023dbc8044" TargetMode="External"/><Relationship Id="rId14" Type="http://schemas.openxmlformats.org/officeDocument/2006/relationships/hyperlink" Target="http://www.fsc-inserta.es/Convocatorias/2018/Marzo/Paginas/CONTRATACI&#211;NDEDOSITINERARIOSFORMATIVOSENCASTILLALAMANCHA.aspx" TargetMode="External"/><Relationship Id="rId22" Type="http://schemas.openxmlformats.org/officeDocument/2006/relationships/hyperlink" Target="https://sedeelectronica.logrono.es/wps/portal/web/inicio/sedeElectronica/serviciosSede/contratacion/perfilContratante/!ut/p/c5/jY_NDoIwEISfhSfotrYFj4WQUgELgohcDCaGkPDjwZj49pZ4MUTU3dt-M5sZVCGzQ31vm_rWjkPdoRJV_JTabK9DiUHziIBQOE5lRogm1PDjG3eitQ8qTzPsiQSA2f-4YWEE_HBvUNV049mkPEy5l7Xe6sWxObouFiAZoyCcuChsHuNQ0xnXQhJQReDlO8ox-HT2_0PPiX9psg3G_oKu_b58ZKpNGst6Akyd6NI!/dl3/d3/L0lDU0lKSmdrS0NsRUpDZ3BSQ2dwUkNTQS9ZSVVJQUFJSUlJTU1JS0VFQUFDR09HT0NHSUJKRkpGQkpORE5EQk5ISUVBTExBISEvNEMxYjlXX05yMGdERVNaSUpSREVTWk1KUWlreVVTakVSSV9BLzdfUTc1VU9LRzEwOFVCNTBBUVBHRU1NVDFQSTEvbEJpSkY3NjY4MDAwNC9pYm0uaW52LzM4Mjg4NzM3MjYwMi9leHBlZGllbnRlLzI2ODEvU2VkZUVsZWN0cm9uaWNhUGVyZmlsQ29udHJhdGFudGVQb3J0bGV0RGV0YWxsZUV4cGVkaWVudGUvYWN0aW9uVmlld1Jlc3VsdA!!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indexed="40"/>
  </sheetPr>
  <dimension ref="A1:I4"/>
  <sheetViews>
    <sheetView tabSelected="1" zoomScale="123" zoomScaleNormal="123" workbookViewId="0">
      <selection activeCell="F17" sqref="F17"/>
    </sheetView>
  </sheetViews>
  <sheetFormatPr baseColWidth="10" defaultRowHeight="12.75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7" width="14" customWidth="1"/>
    <col min="8" max="9" width="10.7109375" customWidth="1"/>
    <col min="10" max="10" width="6" customWidth="1"/>
    <col min="11" max="11" width="5.85546875" customWidth="1"/>
  </cols>
  <sheetData>
    <row r="1" spans="1:9" ht="27.75" customHeight="1" thickTop="1" thickBot="1">
      <c r="A1" s="7" t="s">
        <v>0</v>
      </c>
      <c r="B1" s="8" t="s">
        <v>10</v>
      </c>
      <c r="C1" s="9" t="s">
        <v>11</v>
      </c>
      <c r="D1" s="10" t="s">
        <v>3</v>
      </c>
      <c r="E1" s="12" t="s">
        <v>12</v>
      </c>
      <c r="F1" s="10" t="s">
        <v>1</v>
      </c>
      <c r="G1" s="9" t="s">
        <v>13</v>
      </c>
      <c r="H1" s="9" t="s">
        <v>14</v>
      </c>
      <c r="I1" s="11" t="s">
        <v>15</v>
      </c>
    </row>
    <row r="2" spans="1:9">
      <c r="A2" s="113" t="s">
        <v>110</v>
      </c>
      <c r="B2" s="13"/>
      <c r="C2" s="14"/>
      <c r="D2" s="13"/>
      <c r="E2" s="15"/>
      <c r="F2" s="13"/>
      <c r="G2" s="13"/>
      <c r="H2" s="13"/>
      <c r="I2" s="16"/>
    </row>
    <row r="3" spans="1:9" ht="51.75" thickBot="1">
      <c r="A3" s="103" t="s">
        <v>111</v>
      </c>
      <c r="B3" s="18" t="s">
        <v>38</v>
      </c>
      <c r="C3" s="104" t="s">
        <v>112</v>
      </c>
      <c r="D3" s="105"/>
      <c r="E3" s="19">
        <v>9627.67</v>
      </c>
      <c r="F3" s="106" t="s">
        <v>113</v>
      </c>
      <c r="G3" s="107" t="s">
        <v>49</v>
      </c>
      <c r="H3" s="108" t="s">
        <v>114</v>
      </c>
      <c r="I3" s="109" t="s">
        <v>49</v>
      </c>
    </row>
    <row r="4" spans="1:9" ht="13.5" thickTop="1"/>
  </sheetData>
  <phoneticPr fontId="7" type="noConversion"/>
  <hyperlinks>
    <hyperlink ref="F3" r:id="rId1" display="http://licitacion.dip-badajoz.es/licitacion/fichaExpte.do?idExpediente=3887"/>
  </hyperlinks>
  <pageMargins left="0.27559055118110237" right="0.43307086614173229" top="0.35433070866141736" bottom="0.31496062992125984" header="0.15748031496062992" footer="0"/>
  <pageSetup paperSize="9" scale="85" orientation="landscape" horizontalDpi="360" verticalDpi="360" r:id="rId2"/>
  <headerFooter alignWithMargins="0">
    <oddHeader>&amp;RPág.:&amp;P/&amp;N</oddHeader>
    <oddFooter>&amp;L(*) Texto completo del anuncio publicado.&amp;C(**) No se especifica si la cifra contiene el IVA.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5">
    <tabColor indexed="52"/>
  </sheetPr>
  <dimension ref="A1:I15"/>
  <sheetViews>
    <sheetView zoomScale="123" workbookViewId="0">
      <pane ySplit="6" topLeftCell="A7" activePane="bottomLeft" state="frozen"/>
      <selection activeCell="A21" sqref="A21"/>
      <selection pane="bottomLeft" activeCell="A7" sqref="A7:I14"/>
    </sheetView>
  </sheetViews>
  <sheetFormatPr baseColWidth="10" defaultRowHeight="12.75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7" width="14.140625" customWidth="1"/>
    <col min="8" max="9" width="10.7109375" customWidth="1"/>
    <col min="10" max="10" width="6" customWidth="1"/>
    <col min="11" max="11" width="5.85546875" customWidth="1"/>
  </cols>
  <sheetData>
    <row r="1" spans="1:9" ht="31.5">
      <c r="A1" s="2" t="s">
        <v>2</v>
      </c>
      <c r="G1" s="3" t="s">
        <v>4</v>
      </c>
      <c r="H1" s="4" t="e">
        <f>+#REF!</f>
        <v>#REF!</v>
      </c>
      <c r="I1" s="5" t="e">
        <f>+#REF!</f>
        <v>#REF!</v>
      </c>
    </row>
    <row r="2" spans="1:9" ht="15">
      <c r="A2" s="110" t="s">
        <v>5</v>
      </c>
      <c r="B2" s="110"/>
      <c r="C2" s="110"/>
      <c r="D2" s="110"/>
      <c r="E2" s="110"/>
      <c r="F2" s="110"/>
      <c r="G2" s="110"/>
      <c r="H2" s="110"/>
      <c r="I2" s="110"/>
    </row>
    <row r="3" spans="1:9">
      <c r="A3" s="6" t="s">
        <v>8</v>
      </c>
    </row>
    <row r="4" spans="1:9" ht="13.5" thickBot="1">
      <c r="A4" s="6" t="s">
        <v>9</v>
      </c>
      <c r="B4" s="1"/>
      <c r="C4" s="1"/>
      <c r="D4" s="1"/>
      <c r="E4" s="1"/>
      <c r="F4" s="1"/>
      <c r="G4" s="1"/>
    </row>
    <row r="5" spans="1:9" ht="27" customHeight="1" thickTop="1" thickBot="1">
      <c r="A5" s="7" t="s">
        <v>0</v>
      </c>
      <c r="B5" s="8" t="s">
        <v>10</v>
      </c>
      <c r="C5" s="9" t="s">
        <v>11</v>
      </c>
      <c r="D5" s="10" t="s">
        <v>3</v>
      </c>
      <c r="E5" s="12" t="s">
        <v>12</v>
      </c>
      <c r="F5" s="10" t="s">
        <v>1</v>
      </c>
      <c r="G5" s="9" t="s">
        <v>13</v>
      </c>
      <c r="H5" s="9" t="s">
        <v>14</v>
      </c>
      <c r="I5" s="11" t="s">
        <v>15</v>
      </c>
    </row>
    <row r="6" spans="1:9" ht="7.5" customHeight="1"/>
    <row r="7" spans="1:9">
      <c r="A7" s="20" t="s">
        <v>17</v>
      </c>
      <c r="B7" s="13"/>
      <c r="C7" s="14"/>
      <c r="D7" s="13"/>
      <c r="E7" s="15"/>
      <c r="F7" s="13"/>
      <c r="G7" s="13"/>
      <c r="H7" s="13"/>
      <c r="I7" s="16"/>
    </row>
    <row r="8" spans="1:9" ht="63.75">
      <c r="A8" s="21" t="s">
        <v>18</v>
      </c>
      <c r="B8" s="22" t="s">
        <v>19</v>
      </c>
      <c r="C8" s="23" t="s">
        <v>20</v>
      </c>
      <c r="D8" s="24" t="s">
        <v>16</v>
      </c>
      <c r="E8" s="25">
        <v>219387</v>
      </c>
      <c r="F8" s="26" t="s">
        <v>21</v>
      </c>
      <c r="G8" s="27">
        <v>219387</v>
      </c>
      <c r="H8" s="28" t="s">
        <v>22</v>
      </c>
      <c r="I8" s="29" t="s">
        <v>23</v>
      </c>
    </row>
    <row r="9" spans="1:9" ht="63.75">
      <c r="A9" s="30" t="s">
        <v>24</v>
      </c>
      <c r="B9" s="31" t="s">
        <v>25</v>
      </c>
      <c r="C9" s="32" t="s">
        <v>26</v>
      </c>
      <c r="D9" s="33" t="s">
        <v>16</v>
      </c>
      <c r="E9" s="34">
        <v>143040</v>
      </c>
      <c r="F9" s="35" t="s">
        <v>27</v>
      </c>
      <c r="G9" s="36">
        <v>143040</v>
      </c>
      <c r="H9" s="22" t="s">
        <v>28</v>
      </c>
      <c r="I9" s="29" t="s">
        <v>29</v>
      </c>
    </row>
    <row r="10" spans="1:9" ht="63.75">
      <c r="A10" s="37" t="s">
        <v>30</v>
      </c>
      <c r="B10" s="38" t="s">
        <v>31</v>
      </c>
      <c r="C10" s="39" t="s">
        <v>32</v>
      </c>
      <c r="D10" s="40" t="s">
        <v>16</v>
      </c>
      <c r="E10" s="41">
        <v>33968.379999999997</v>
      </c>
      <c r="F10" s="42" t="s">
        <v>33</v>
      </c>
      <c r="G10" s="43">
        <v>33968.379999999997</v>
      </c>
      <c r="H10" s="44" t="s">
        <v>34</v>
      </c>
      <c r="I10" s="45" t="s">
        <v>35</v>
      </c>
    </row>
    <row r="11" spans="1:9">
      <c r="A11" s="20" t="s">
        <v>36</v>
      </c>
      <c r="B11" s="13"/>
      <c r="C11" s="14"/>
      <c r="D11" s="13"/>
      <c r="E11" s="15"/>
      <c r="F11" s="13"/>
      <c r="G11" s="13"/>
      <c r="H11" s="13"/>
      <c r="I11" s="16"/>
    </row>
    <row r="12" spans="1:9" ht="51">
      <c r="A12" s="46" t="s">
        <v>37</v>
      </c>
      <c r="B12" s="47" t="s">
        <v>38</v>
      </c>
      <c r="C12" s="22" t="s">
        <v>39</v>
      </c>
      <c r="D12" s="48" t="s">
        <v>16</v>
      </c>
      <c r="E12" s="41">
        <v>158000</v>
      </c>
      <c r="F12" s="49" t="s">
        <v>40</v>
      </c>
      <c r="G12" s="50">
        <v>173800</v>
      </c>
      <c r="H12" s="28" t="s">
        <v>41</v>
      </c>
      <c r="I12" s="51" t="s">
        <v>42</v>
      </c>
    </row>
    <row r="13" spans="1:9">
      <c r="A13" s="20" t="s">
        <v>43</v>
      </c>
      <c r="B13" s="13"/>
      <c r="C13" s="14"/>
      <c r="D13" s="13"/>
      <c r="E13" s="15"/>
      <c r="F13" s="13"/>
      <c r="G13" s="13"/>
      <c r="H13" s="13"/>
      <c r="I13" s="16"/>
    </row>
    <row r="14" spans="1:9" ht="51.75" thickBot="1">
      <c r="A14" s="17" t="s">
        <v>44</v>
      </c>
      <c r="B14" s="52" t="s">
        <v>45</v>
      </c>
      <c r="C14" s="53" t="s">
        <v>46</v>
      </c>
      <c r="D14" s="54" t="s">
        <v>16</v>
      </c>
      <c r="E14" s="55">
        <v>100000</v>
      </c>
      <c r="F14" s="56" t="s">
        <v>47</v>
      </c>
      <c r="G14" s="57">
        <v>100000</v>
      </c>
      <c r="H14" s="58" t="s">
        <v>48</v>
      </c>
      <c r="I14" s="59" t="s">
        <v>49</v>
      </c>
    </row>
    <row r="15" spans="1:9" ht="13.5" thickTop="1"/>
  </sheetData>
  <mergeCells count="1">
    <mergeCell ref="A2:I2"/>
  </mergeCells>
  <phoneticPr fontId="7" type="noConversion"/>
  <hyperlinks>
    <hyperlink ref="F9" r:id="rId1"/>
    <hyperlink ref="D9" r:id="rId2"/>
    <hyperlink ref="C9" r:id="rId3" display="http://doe.gobex.es/pdfs/doe/2018/570o/18080554.pdf"/>
    <hyperlink ref="F14" r:id="rId4"/>
    <hyperlink ref="D14" r:id="rId5"/>
    <hyperlink ref="F12" r:id="rId6"/>
    <hyperlink ref="D12" r:id="rId7"/>
    <hyperlink ref="F10" r:id="rId8"/>
    <hyperlink ref="D10" r:id="rId9"/>
    <hyperlink ref="F8" r:id="rId10" display="https://contractaciopublica.gencat.cat/ecofin_pscp/AppJava/notice.pscp?idDoc=30008252&amp;reqCode=viewCn"/>
    <hyperlink ref="D8" r:id="rId11" display="https://contrataciondelestado.es/wps/poc?uri=deeplink%3Adetalle_licitacion&amp;idEvl=cxWU5fn0Cd8QK2TEfXGy%2BA%3D%3D"/>
  </hyperlinks>
  <pageMargins left="0.27559055118110237" right="0.39370078740157483" top="0.27559055118110237" bottom="0.27559055118110237" header="0.11811023622047245" footer="0"/>
  <pageSetup paperSize="9" scale="85" orientation="landscape" horizontalDpi="360" verticalDpi="360" r:id="rId12"/>
  <headerFooter alignWithMargins="0">
    <oddHeader>&amp;C&amp;"Arial,Negrita"CONCURSOS DE ASISTENCIA TÉCNICA. &amp;UINFORME DE DIRECCIÓN&amp;RPág.: &amp;P/&amp;N</oddHeader>
    <oddFooter>&amp;L(*) Texto completo del anuncio publicado.&amp;C(**) No se especifica si la cifra contiene el IVA.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tabColor indexed="13"/>
  </sheetPr>
  <dimension ref="A1:I22"/>
  <sheetViews>
    <sheetView zoomScale="123" workbookViewId="0">
      <pane ySplit="6" topLeftCell="A7" activePane="bottomLeft" state="frozen"/>
      <selection activeCell="A21" sqref="A21"/>
      <selection pane="bottomLeft" activeCell="A7" sqref="A7:I21"/>
    </sheetView>
  </sheetViews>
  <sheetFormatPr baseColWidth="10" defaultRowHeight="12.75"/>
  <cols>
    <col min="1" max="1" width="40.570312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7" width="14" customWidth="1"/>
    <col min="8" max="9" width="10.7109375" customWidth="1"/>
    <col min="10" max="10" width="6" customWidth="1"/>
    <col min="11" max="11" width="5.85546875" customWidth="1"/>
  </cols>
  <sheetData>
    <row r="1" spans="1:9" ht="31.5">
      <c r="A1" s="2" t="s">
        <v>2</v>
      </c>
      <c r="G1" s="3" t="s">
        <v>4</v>
      </c>
      <c r="H1" s="4" t="e">
        <f>+#REF!</f>
        <v>#REF!</v>
      </c>
      <c r="I1" s="5" t="e">
        <f>+#REF!</f>
        <v>#REF!</v>
      </c>
    </row>
    <row r="2" spans="1:9" ht="15">
      <c r="A2" s="111" t="s">
        <v>6</v>
      </c>
      <c r="B2" s="111"/>
      <c r="C2" s="111"/>
      <c r="D2" s="111"/>
      <c r="E2" s="111"/>
      <c r="F2" s="111"/>
      <c r="G2" s="111"/>
      <c r="H2" s="111"/>
      <c r="I2" s="111"/>
    </row>
    <row r="3" spans="1:9">
      <c r="A3" s="6" t="s">
        <v>8</v>
      </c>
    </row>
    <row r="4" spans="1:9" ht="13.5" thickBot="1">
      <c r="A4" s="6" t="s">
        <v>9</v>
      </c>
      <c r="B4" s="1"/>
      <c r="C4" s="1"/>
      <c r="D4" s="1"/>
      <c r="E4" s="1"/>
      <c r="F4" s="1"/>
      <c r="G4" s="1"/>
    </row>
    <row r="5" spans="1:9" ht="26.25" customHeight="1" thickTop="1" thickBot="1">
      <c r="A5" s="7" t="s">
        <v>0</v>
      </c>
      <c r="B5" s="8" t="s">
        <v>10</v>
      </c>
      <c r="C5" s="9" t="s">
        <v>11</v>
      </c>
      <c r="D5" s="10" t="s">
        <v>3</v>
      </c>
      <c r="E5" s="12" t="s">
        <v>12</v>
      </c>
      <c r="F5" s="10" t="s">
        <v>1</v>
      </c>
      <c r="G5" s="9" t="s">
        <v>13</v>
      </c>
      <c r="H5" s="9" t="s">
        <v>14</v>
      </c>
      <c r="I5" s="11" t="s">
        <v>15</v>
      </c>
    </row>
    <row r="6" spans="1:9" ht="7.5" customHeight="1"/>
    <row r="7" spans="1:9">
      <c r="A7" s="60" t="s">
        <v>50</v>
      </c>
      <c r="B7" s="13"/>
      <c r="C7" s="14"/>
      <c r="D7" s="13"/>
      <c r="E7" s="15"/>
      <c r="F7" s="13"/>
      <c r="G7" s="13"/>
      <c r="H7" s="13"/>
      <c r="I7" s="16"/>
    </row>
    <row r="8" spans="1:9" ht="51">
      <c r="A8" s="37" t="s">
        <v>51</v>
      </c>
      <c r="B8" s="38" t="s">
        <v>52</v>
      </c>
      <c r="C8" s="61" t="s">
        <v>53</v>
      </c>
      <c r="D8" s="40" t="s">
        <v>16</v>
      </c>
      <c r="E8" s="41">
        <v>25214144.800000001</v>
      </c>
      <c r="F8" s="42" t="s">
        <v>54</v>
      </c>
      <c r="G8" s="62" t="s">
        <v>55</v>
      </c>
      <c r="H8" s="44" t="s">
        <v>56</v>
      </c>
      <c r="I8" s="45" t="s">
        <v>57</v>
      </c>
    </row>
    <row r="9" spans="1:9" ht="89.25">
      <c r="A9" s="46" t="s">
        <v>58</v>
      </c>
      <c r="B9" s="47" t="s">
        <v>59</v>
      </c>
      <c r="C9" s="63" t="s">
        <v>60</v>
      </c>
      <c r="D9" s="64" t="s">
        <v>16</v>
      </c>
      <c r="E9" s="65">
        <v>826445.32</v>
      </c>
      <c r="F9" s="66" t="s">
        <v>61</v>
      </c>
      <c r="G9" s="50">
        <v>1818179.7</v>
      </c>
      <c r="H9" s="28" t="s">
        <v>62</v>
      </c>
      <c r="I9" s="51" t="s">
        <v>63</v>
      </c>
    </row>
    <row r="10" spans="1:9" ht="63.75">
      <c r="A10" s="46" t="s">
        <v>64</v>
      </c>
      <c r="B10" s="47" t="s">
        <v>38</v>
      </c>
      <c r="C10" s="22" t="s">
        <v>65</v>
      </c>
      <c r="D10" s="48" t="s">
        <v>16</v>
      </c>
      <c r="E10" s="41">
        <v>38000</v>
      </c>
      <c r="F10" s="49" t="s">
        <v>66</v>
      </c>
      <c r="G10" s="50">
        <v>38000</v>
      </c>
      <c r="H10" s="28" t="s">
        <v>67</v>
      </c>
      <c r="I10" s="51" t="s">
        <v>68</v>
      </c>
    </row>
    <row r="11" spans="1:9">
      <c r="A11" s="60" t="s">
        <v>69</v>
      </c>
      <c r="B11" s="13"/>
      <c r="C11" s="14"/>
      <c r="D11" s="13"/>
      <c r="E11" s="15"/>
      <c r="F11" s="13"/>
      <c r="G11" s="13"/>
      <c r="H11" s="13"/>
      <c r="I11" s="16"/>
    </row>
    <row r="12" spans="1:9" ht="51">
      <c r="A12" s="46" t="s">
        <v>70</v>
      </c>
      <c r="B12" s="47" t="s">
        <v>59</v>
      </c>
      <c r="C12" s="63" t="s">
        <v>71</v>
      </c>
      <c r="D12" s="64" t="s">
        <v>16</v>
      </c>
      <c r="E12" s="65">
        <v>770000</v>
      </c>
      <c r="F12" s="66" t="s">
        <v>72</v>
      </c>
      <c r="G12" s="50">
        <v>770000</v>
      </c>
      <c r="H12" s="28" t="s">
        <v>73</v>
      </c>
      <c r="I12" s="51" t="s">
        <v>74</v>
      </c>
    </row>
    <row r="13" spans="1:9">
      <c r="A13" s="60" t="s">
        <v>75</v>
      </c>
      <c r="B13" s="13"/>
      <c r="C13" s="14"/>
      <c r="D13" s="13"/>
      <c r="E13" s="15"/>
      <c r="F13" s="13"/>
      <c r="G13" s="13"/>
      <c r="H13" s="13"/>
      <c r="I13" s="16"/>
    </row>
    <row r="14" spans="1:9" ht="51">
      <c r="A14" s="46" t="s">
        <v>76</v>
      </c>
      <c r="B14" s="47" t="s">
        <v>77</v>
      </c>
      <c r="C14" s="22" t="s">
        <v>78</v>
      </c>
      <c r="D14" s="64" t="s">
        <v>16</v>
      </c>
      <c r="E14" s="65">
        <v>41424.51</v>
      </c>
      <c r="F14" s="66" t="s">
        <v>79</v>
      </c>
      <c r="G14" s="50">
        <v>41424.51</v>
      </c>
      <c r="H14" s="28" t="s">
        <v>80</v>
      </c>
      <c r="I14" s="51" t="s">
        <v>81</v>
      </c>
    </row>
    <row r="15" spans="1:9" ht="51">
      <c r="A15" s="46" t="s">
        <v>82</v>
      </c>
      <c r="B15" s="47" t="s">
        <v>83</v>
      </c>
      <c r="C15" s="22" t="s">
        <v>84</v>
      </c>
      <c r="D15" s="67" t="s">
        <v>16</v>
      </c>
      <c r="E15" s="65">
        <v>1338160</v>
      </c>
      <c r="F15" s="42" t="s">
        <v>85</v>
      </c>
      <c r="G15" s="68">
        <v>2211834.7200000002</v>
      </c>
      <c r="H15" s="28" t="s">
        <v>86</v>
      </c>
      <c r="I15" s="51" t="s">
        <v>87</v>
      </c>
    </row>
    <row r="16" spans="1:9">
      <c r="A16" s="60" t="s">
        <v>88</v>
      </c>
      <c r="B16" s="13"/>
      <c r="C16" s="14"/>
      <c r="D16" s="13"/>
      <c r="E16" s="15"/>
      <c r="F16" s="13"/>
      <c r="G16" s="13"/>
      <c r="H16" s="13"/>
      <c r="I16" s="16"/>
    </row>
    <row r="17" spans="1:9" ht="51">
      <c r="A17" s="46" t="s">
        <v>89</v>
      </c>
      <c r="B17" s="69" t="s">
        <v>90</v>
      </c>
      <c r="C17" s="22" t="s">
        <v>91</v>
      </c>
      <c r="D17" s="70" t="s">
        <v>16</v>
      </c>
      <c r="E17" s="41">
        <v>29157.03</v>
      </c>
      <c r="F17" s="49" t="s">
        <v>92</v>
      </c>
      <c r="G17" s="50">
        <v>29157.03</v>
      </c>
      <c r="H17" s="28" t="s">
        <v>93</v>
      </c>
      <c r="I17" s="51" t="s">
        <v>68</v>
      </c>
    </row>
    <row r="18" spans="1:9" ht="120">
      <c r="A18" s="37" t="s">
        <v>94</v>
      </c>
      <c r="B18" s="38" t="s">
        <v>95</v>
      </c>
      <c r="C18" s="39" t="s">
        <v>96</v>
      </c>
      <c r="D18" s="67" t="s">
        <v>16</v>
      </c>
      <c r="E18" s="65">
        <v>697933.88</v>
      </c>
      <c r="F18" s="71" t="s">
        <v>97</v>
      </c>
      <c r="G18" s="43">
        <v>1512190</v>
      </c>
      <c r="H18" s="72" t="s">
        <v>98</v>
      </c>
      <c r="I18" s="45" t="s">
        <v>68</v>
      </c>
    </row>
    <row r="19" spans="1:9">
      <c r="A19" s="60" t="s">
        <v>99</v>
      </c>
      <c r="B19" s="13"/>
      <c r="C19" s="14"/>
      <c r="D19" s="13"/>
      <c r="E19" s="15"/>
      <c r="F19" s="13"/>
      <c r="G19" s="13"/>
      <c r="H19" s="13"/>
      <c r="I19" s="16"/>
    </row>
    <row r="20" spans="1:9" ht="63.75">
      <c r="A20" s="46" t="s">
        <v>58</v>
      </c>
      <c r="B20" s="47" t="s">
        <v>100</v>
      </c>
      <c r="C20" s="63" t="s">
        <v>101</v>
      </c>
      <c r="D20" s="64" t="s">
        <v>16</v>
      </c>
      <c r="E20" s="65">
        <v>25670004.120000001</v>
      </c>
      <c r="F20" s="66" t="s">
        <v>102</v>
      </c>
      <c r="G20" s="50">
        <v>54334842.049999997</v>
      </c>
      <c r="H20" s="28" t="s">
        <v>103</v>
      </c>
      <c r="I20" s="51" t="s">
        <v>104</v>
      </c>
    </row>
    <row r="21" spans="1:9" ht="51.75" thickBot="1">
      <c r="A21" s="73" t="s">
        <v>105</v>
      </c>
      <c r="B21" s="74" t="s">
        <v>106</v>
      </c>
      <c r="C21" s="75" t="s">
        <v>107</v>
      </c>
      <c r="D21" s="76" t="s">
        <v>16</v>
      </c>
      <c r="E21" s="77">
        <v>2816486.12</v>
      </c>
      <c r="F21" s="56" t="s">
        <v>108</v>
      </c>
      <c r="G21" s="78">
        <v>2947204.61</v>
      </c>
      <c r="H21" s="79">
        <v>43206</v>
      </c>
      <c r="I21" s="80" t="s">
        <v>49</v>
      </c>
    </row>
    <row r="22" spans="1:9" ht="13.5" thickTop="1"/>
  </sheetData>
  <mergeCells count="1">
    <mergeCell ref="A2:I2"/>
  </mergeCells>
  <phoneticPr fontId="7" type="noConversion"/>
  <hyperlinks>
    <hyperlink ref="F21" r:id="rId1"/>
    <hyperlink ref="D21" r:id="rId2" display="https://sedeelectronica.logrono.es/wps/portal/web/inicio/sedeElectronica/serviciosSede/contratacion/perfilContratante/!ut/p/c5/jY_NDoIwEISfhSfotrYFj4WQUgELgohcDCaGkPDjwZj49pZ4MUTU3dt-M5sZVCGzQ31vm_rWjkPdoRJV_JTabK9DiUHziIBQOE5lRogm1PDjG3eitQ8qTzPsiQSA2f-4YWEE_HBvUNV049mkPEy5l7Xe6sWxObouFiAZoyCcuChsHuNQ0xnXQhJQReDlO8ox-HT2_0PPiX9psg3G_oKu_b58ZKpNGst6Akyd6NI!/dl3/d3/L0lDU0lKSmdrS0NsRUpDZ3BSQ2dwUkNTQS9ZSVVJQUFJSUlJTU1JS0VFQUFDR09HT0NHSUJKRkpGQkpORE5EQk5ISUVBTExBISEvNEMxYjlXX05yMGdERVNaSUpSREVTWk1KUWlreVVTakVSSV9BLzdfUTc1VU9LRzEwOFVCNTBBUVBHRU1NVDFQSTEvbEJpSkY3NjY4MDAwNC9pYm0uaW52LzM4Mjg4NzM3MjYwMi9leHBlZGllbnRlLzI2ODEvU2VkZUVsZWN0cm9uaWNhUGVyZmlsQ29udHJhdGFudGVQb3J0bGV0RGV0YWxsZUV4cGVkaWVudGUvYWN0aW9uVmlld1Jlc3VsdA!!/"/>
    <hyperlink ref="D8" r:id="rId3"/>
    <hyperlink ref="F8" r:id="rId4"/>
    <hyperlink ref="C8" r:id="rId5" display="http://www.dogv.gva.es/datos/2018/03/21/pdf/2018_2689.pdf"/>
    <hyperlink ref="D10" r:id="rId6"/>
    <hyperlink ref="F10" r:id="rId7"/>
    <hyperlink ref="F17" r:id="rId8"/>
    <hyperlink ref="D17" r:id="rId9"/>
    <hyperlink ref="D20" r:id="rId10"/>
    <hyperlink ref="F20" r:id="rId11" display="Servicios de Gestión Integral del Servicio a Usuarios y Sedes en la Administración de Justicia (2 lotes)"/>
    <hyperlink ref="F9" r:id="rId12" display="Servicio de acceso a informes de investigación en tecnologías de la información y comunicaciones y asesoría complementaria en la Subdirección General de las Nuevas Tecnologías de la Justicia."/>
    <hyperlink ref="D9" r:id="rId13"/>
    <hyperlink ref="F14" r:id="rId14"/>
    <hyperlink ref="D14" r:id="rId15"/>
    <hyperlink ref="D12" r:id="rId16"/>
    <hyperlink ref="F12" r:id="rId17"/>
    <hyperlink ref="F15" r:id="rId18"/>
    <hyperlink ref="D15" r:id="rId19" display="https://contrataciondelestado.es/wps/poc?uri=deeplink%3Adetalle_licitacion&amp;idEvl=vX9Pk5F8V%2F8QK2TEfXGy%2BA%3D%3D"/>
    <hyperlink ref="F18" r:id="rId20"/>
    <hyperlink ref="D18" r:id="rId21" display="https://contrataciondelestado.es/wps/poc?uri=deeplink%3Adetalle_licitacion&amp;idEvl=ZaPFNgAayvgQK2TEfXGy%2BA%3D%3D"/>
  </hyperlinks>
  <pageMargins left="0.27559055118110237" right="0.39370078740157483" top="0.27559055118110237" bottom="0.27559055118110237" header="0" footer="0"/>
  <pageSetup paperSize="9" scale="85" orientation="landscape" horizontalDpi="360" verticalDpi="360" r:id="rId22"/>
  <headerFooter alignWithMargins="0">
    <oddHeader>&amp;C&amp;"Arial,Negrita"CONCURSOS DE ASISTENCIA TÉCNICA. &amp;UINFORME DE DIRECCIÓN&amp;RPág.:&amp;P/&amp;N</oddHeader>
    <oddFooter>&amp;L(*) Texto completo del anuncio publicado.&amp;C(**) No se especifica si la cifra contiene el IVA.</oddFooter>
  </headerFooter>
  <rowBreaks count="1" manualBreakCount="1">
    <brk id="2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2">
    <tabColor indexed="46"/>
  </sheetPr>
  <dimension ref="A1:I35"/>
  <sheetViews>
    <sheetView zoomScale="123" workbookViewId="0">
      <pane ySplit="6" topLeftCell="A7" activePane="bottomLeft" state="frozen"/>
      <selection activeCell="A21" sqref="A21"/>
      <selection pane="bottomLeft" activeCell="A9" sqref="A9:XFD10"/>
    </sheetView>
  </sheetViews>
  <sheetFormatPr baseColWidth="10" defaultRowHeight="12.75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7" width="14" customWidth="1"/>
    <col min="8" max="9" width="10.7109375" customWidth="1"/>
    <col min="10" max="10" width="6" customWidth="1"/>
    <col min="11" max="11" width="5.85546875" customWidth="1"/>
  </cols>
  <sheetData>
    <row r="1" spans="1:9" ht="31.5">
      <c r="A1" s="2" t="s">
        <v>2</v>
      </c>
      <c r="G1" s="3" t="s">
        <v>4</v>
      </c>
      <c r="H1" s="4" t="e">
        <f>+#REF!</f>
        <v>#REF!</v>
      </c>
      <c r="I1" s="5" t="e">
        <f>+#REF!</f>
        <v>#REF!</v>
      </c>
    </row>
    <row r="2" spans="1:9" ht="15">
      <c r="A2" s="112" t="s">
        <v>7</v>
      </c>
      <c r="B2" s="112"/>
      <c r="C2" s="112"/>
      <c r="D2" s="112"/>
      <c r="E2" s="112"/>
      <c r="F2" s="112"/>
      <c r="G2" s="112"/>
      <c r="H2" s="112"/>
      <c r="I2" s="112"/>
    </row>
    <row r="3" spans="1:9">
      <c r="A3" s="6" t="s">
        <v>8</v>
      </c>
    </row>
    <row r="4" spans="1:9" ht="13.5" thickBot="1">
      <c r="A4" s="6" t="s">
        <v>9</v>
      </c>
      <c r="B4" s="1"/>
      <c r="C4" s="1"/>
      <c r="D4" s="1"/>
      <c r="E4" s="1"/>
      <c r="F4" s="1"/>
      <c r="G4" s="1"/>
    </row>
    <row r="5" spans="1:9" ht="25.5" customHeight="1" thickTop="1" thickBot="1">
      <c r="A5" s="7" t="s">
        <v>0</v>
      </c>
      <c r="B5" s="8" t="s">
        <v>10</v>
      </c>
      <c r="C5" s="9" t="s">
        <v>11</v>
      </c>
      <c r="D5" s="10" t="s">
        <v>3</v>
      </c>
      <c r="E5" s="12" t="s">
        <v>12</v>
      </c>
      <c r="F5" s="10" t="s">
        <v>1</v>
      </c>
      <c r="G5" s="9" t="s">
        <v>13</v>
      </c>
      <c r="H5" s="9" t="s">
        <v>14</v>
      </c>
      <c r="I5" s="11" t="s">
        <v>15</v>
      </c>
    </row>
    <row r="6" spans="1:9" ht="7.5" customHeight="1"/>
    <row r="7" spans="1:9">
      <c r="A7" s="81" t="s">
        <v>109</v>
      </c>
      <c r="B7" s="13"/>
      <c r="C7" s="14"/>
      <c r="D7" s="13"/>
      <c r="E7" s="15"/>
      <c r="F7" s="13"/>
      <c r="G7" s="13"/>
      <c r="H7" s="13"/>
      <c r="I7" s="16"/>
    </row>
    <row r="8" spans="1:9" ht="51">
      <c r="A8" s="30" t="s">
        <v>105</v>
      </c>
      <c r="B8" s="82" t="s">
        <v>106</v>
      </c>
      <c r="C8" s="83" t="s">
        <v>107</v>
      </c>
      <c r="D8" s="84" t="s">
        <v>16</v>
      </c>
      <c r="E8" s="85">
        <v>2816486.12</v>
      </c>
      <c r="F8" s="35" t="s">
        <v>108</v>
      </c>
      <c r="G8" s="86">
        <v>2947204.61</v>
      </c>
      <c r="H8" s="87">
        <v>43206</v>
      </c>
      <c r="I8" s="88" t="s">
        <v>49</v>
      </c>
    </row>
    <row r="9" spans="1:9">
      <c r="A9" s="81" t="s">
        <v>110</v>
      </c>
      <c r="B9" s="13"/>
      <c r="C9" s="14"/>
      <c r="D9" s="13"/>
      <c r="E9" s="15"/>
      <c r="F9" s="13"/>
      <c r="G9" s="13"/>
      <c r="H9" s="13"/>
      <c r="I9" s="16"/>
    </row>
    <row r="10" spans="1:9" ht="51">
      <c r="A10" s="89" t="s">
        <v>111</v>
      </c>
      <c r="B10" s="47" t="s">
        <v>38</v>
      </c>
      <c r="C10" s="90" t="s">
        <v>112</v>
      </c>
      <c r="D10" s="13"/>
      <c r="E10" s="65">
        <v>9627.67</v>
      </c>
      <c r="F10" s="26" t="s">
        <v>113</v>
      </c>
      <c r="G10" s="91" t="s">
        <v>49</v>
      </c>
      <c r="H10" s="69" t="s">
        <v>114</v>
      </c>
      <c r="I10" s="92" t="s">
        <v>49</v>
      </c>
    </row>
    <row r="11" spans="1:9">
      <c r="A11" s="81" t="s">
        <v>115</v>
      </c>
      <c r="B11" s="13"/>
      <c r="C11" s="14"/>
      <c r="D11" s="13"/>
      <c r="E11" s="15"/>
      <c r="F11" s="13"/>
      <c r="G11" s="13"/>
      <c r="H11" s="13"/>
      <c r="I11" s="16"/>
    </row>
    <row r="12" spans="1:9" ht="38.25">
      <c r="A12" s="46" t="s">
        <v>116</v>
      </c>
      <c r="B12" s="47" t="s">
        <v>38</v>
      </c>
      <c r="C12" s="22" t="s">
        <v>117</v>
      </c>
      <c r="D12" s="48" t="s">
        <v>16</v>
      </c>
      <c r="E12" s="41">
        <v>300000</v>
      </c>
      <c r="F12" s="49" t="s">
        <v>118</v>
      </c>
      <c r="G12" s="50">
        <v>375000</v>
      </c>
      <c r="H12" s="28" t="s">
        <v>119</v>
      </c>
      <c r="I12" s="93" t="s">
        <v>120</v>
      </c>
    </row>
    <row r="13" spans="1:9">
      <c r="A13" s="81" t="s">
        <v>121</v>
      </c>
      <c r="B13" s="13"/>
      <c r="C13" s="14"/>
      <c r="D13" s="13"/>
      <c r="E13" s="15"/>
      <c r="F13" s="13"/>
      <c r="G13" s="13"/>
      <c r="H13" s="13"/>
      <c r="I13" s="16"/>
    </row>
    <row r="14" spans="1:9" ht="51">
      <c r="A14" s="30" t="s">
        <v>122</v>
      </c>
      <c r="B14" s="94" t="s">
        <v>123</v>
      </c>
      <c r="C14" s="95" t="s">
        <v>124</v>
      </c>
      <c r="D14" s="96" t="s">
        <v>125</v>
      </c>
      <c r="E14" s="34">
        <v>65300</v>
      </c>
      <c r="F14" s="35" t="s">
        <v>126</v>
      </c>
      <c r="G14" s="36">
        <v>65300</v>
      </c>
      <c r="H14" s="87" t="s">
        <v>127</v>
      </c>
      <c r="I14" s="88" t="s">
        <v>49</v>
      </c>
    </row>
    <row r="15" spans="1:9">
      <c r="A15" s="81" t="s">
        <v>128</v>
      </c>
      <c r="B15" s="13"/>
      <c r="C15" s="14"/>
      <c r="D15" s="13"/>
      <c r="E15" s="15"/>
      <c r="F15" s="13"/>
      <c r="G15" s="13"/>
      <c r="H15" s="13"/>
      <c r="I15" s="16"/>
    </row>
    <row r="16" spans="1:9" ht="51">
      <c r="A16" s="46" t="s">
        <v>129</v>
      </c>
      <c r="B16" s="47" t="s">
        <v>38</v>
      </c>
      <c r="C16" s="22" t="s">
        <v>130</v>
      </c>
      <c r="D16" s="48" t="s">
        <v>16</v>
      </c>
      <c r="E16" s="41">
        <v>20661.16</v>
      </c>
      <c r="F16" s="49" t="s">
        <v>131</v>
      </c>
      <c r="G16" s="50" t="s">
        <v>68</v>
      </c>
      <c r="H16" s="28" t="s">
        <v>132</v>
      </c>
      <c r="I16" s="51" t="s">
        <v>68</v>
      </c>
    </row>
    <row r="17" spans="1:9">
      <c r="A17" s="81" t="s">
        <v>133</v>
      </c>
      <c r="B17" s="13"/>
      <c r="C17" s="14"/>
      <c r="D17" s="13"/>
      <c r="E17" s="15"/>
      <c r="F17" s="13"/>
      <c r="G17" s="13"/>
      <c r="H17" s="13"/>
      <c r="I17" s="16"/>
    </row>
    <row r="18" spans="1:9" ht="38.25">
      <c r="A18" s="89" t="s">
        <v>134</v>
      </c>
      <c r="B18" s="47" t="s">
        <v>38</v>
      </c>
      <c r="C18" s="97" t="s">
        <v>135</v>
      </c>
      <c r="D18" s="13"/>
      <c r="E18" s="65">
        <v>14950</v>
      </c>
      <c r="F18" s="26" t="s">
        <v>136</v>
      </c>
      <c r="G18" s="91" t="s">
        <v>49</v>
      </c>
      <c r="H18" s="69" t="s">
        <v>137</v>
      </c>
      <c r="I18" s="92" t="s">
        <v>49</v>
      </c>
    </row>
    <row r="19" spans="1:9">
      <c r="A19" s="81" t="s">
        <v>138</v>
      </c>
      <c r="B19" s="13"/>
      <c r="C19" s="14"/>
      <c r="D19" s="13"/>
      <c r="E19" s="15"/>
      <c r="F19" s="13"/>
      <c r="G19" s="13"/>
      <c r="H19" s="13"/>
      <c r="I19" s="16"/>
    </row>
    <row r="20" spans="1:9" ht="63.75">
      <c r="A20" s="46" t="s">
        <v>64</v>
      </c>
      <c r="B20" s="47" t="s">
        <v>38</v>
      </c>
      <c r="C20" s="22" t="s">
        <v>65</v>
      </c>
      <c r="D20" s="48" t="s">
        <v>16</v>
      </c>
      <c r="E20" s="41">
        <v>38000</v>
      </c>
      <c r="F20" s="49" t="s">
        <v>66</v>
      </c>
      <c r="G20" s="50">
        <v>38000</v>
      </c>
      <c r="H20" s="28" t="s">
        <v>67</v>
      </c>
      <c r="I20" s="51" t="s">
        <v>68</v>
      </c>
    </row>
    <row r="21" spans="1:9">
      <c r="A21" s="81" t="s">
        <v>139</v>
      </c>
      <c r="B21" s="13"/>
      <c r="C21" s="14"/>
      <c r="D21" s="13"/>
      <c r="E21" s="15"/>
      <c r="F21" s="13"/>
      <c r="G21" s="13"/>
      <c r="H21" s="13"/>
      <c r="I21" s="16"/>
    </row>
    <row r="22" spans="1:9" ht="63.75">
      <c r="A22" s="89" t="s">
        <v>140</v>
      </c>
      <c r="B22" s="47" t="s">
        <v>38</v>
      </c>
      <c r="C22" s="22" t="s">
        <v>141</v>
      </c>
      <c r="D22" s="13"/>
      <c r="E22" s="98" t="s">
        <v>142</v>
      </c>
      <c r="F22" s="99" t="s">
        <v>143</v>
      </c>
      <c r="G22" s="91" t="s">
        <v>49</v>
      </c>
      <c r="H22" s="100" t="s">
        <v>144</v>
      </c>
      <c r="I22" s="92" t="s">
        <v>49</v>
      </c>
    </row>
    <row r="23" spans="1:9">
      <c r="A23" s="81" t="s">
        <v>145</v>
      </c>
      <c r="B23" s="13"/>
      <c r="C23" s="14"/>
      <c r="D23" s="13"/>
      <c r="E23" s="15"/>
      <c r="F23" s="13"/>
      <c r="G23" s="13"/>
      <c r="H23" s="13"/>
      <c r="I23" s="16"/>
    </row>
    <row r="24" spans="1:9" ht="63.75">
      <c r="A24" s="46" t="s">
        <v>129</v>
      </c>
      <c r="B24" s="47" t="s">
        <v>38</v>
      </c>
      <c r="C24" s="22" t="s">
        <v>146</v>
      </c>
      <c r="D24" s="48" t="s">
        <v>16</v>
      </c>
      <c r="E24" s="41">
        <v>39900</v>
      </c>
      <c r="F24" s="49" t="s">
        <v>147</v>
      </c>
      <c r="G24" s="50">
        <v>39900</v>
      </c>
      <c r="H24" s="28" t="s">
        <v>148</v>
      </c>
      <c r="I24" s="51" t="s">
        <v>68</v>
      </c>
    </row>
    <row r="25" spans="1:9">
      <c r="A25" s="81" t="s">
        <v>149</v>
      </c>
      <c r="B25" s="13"/>
      <c r="C25" s="14"/>
      <c r="D25" s="13"/>
      <c r="E25" s="15"/>
      <c r="F25" s="13"/>
      <c r="G25" s="13"/>
      <c r="H25" s="13"/>
      <c r="I25" s="16"/>
    </row>
    <row r="26" spans="1:9" ht="63.75">
      <c r="A26" s="46" t="s">
        <v>150</v>
      </c>
      <c r="B26" s="47" t="s">
        <v>38</v>
      </c>
      <c r="C26" s="22" t="s">
        <v>151</v>
      </c>
      <c r="D26" s="48" t="s">
        <v>16</v>
      </c>
      <c r="E26" s="41">
        <v>30000</v>
      </c>
      <c r="F26" s="49" t="s">
        <v>152</v>
      </c>
      <c r="G26" s="50">
        <v>30000</v>
      </c>
      <c r="H26" s="28" t="s">
        <v>153</v>
      </c>
      <c r="I26" s="51" t="s">
        <v>154</v>
      </c>
    </row>
    <row r="27" spans="1:9">
      <c r="A27" s="81" t="s">
        <v>155</v>
      </c>
      <c r="B27" s="13"/>
      <c r="C27" s="14"/>
      <c r="D27" s="13"/>
      <c r="E27" s="15"/>
      <c r="F27" s="13"/>
      <c r="G27" s="13"/>
      <c r="H27" s="13"/>
      <c r="I27" s="16"/>
    </row>
    <row r="28" spans="1:9" ht="51">
      <c r="A28" s="46" t="s">
        <v>156</v>
      </c>
      <c r="B28" s="47" t="s">
        <v>38</v>
      </c>
      <c r="C28" s="22" t="s">
        <v>157</v>
      </c>
      <c r="D28" s="48" t="s">
        <v>16</v>
      </c>
      <c r="E28" s="41">
        <v>16800</v>
      </c>
      <c r="F28" s="49" t="s">
        <v>158</v>
      </c>
      <c r="G28" s="50">
        <v>50400</v>
      </c>
      <c r="H28" s="28" t="s">
        <v>159</v>
      </c>
      <c r="I28" s="51" t="s">
        <v>68</v>
      </c>
    </row>
    <row r="29" spans="1:9">
      <c r="A29" s="81" t="s">
        <v>160</v>
      </c>
      <c r="B29" s="13"/>
      <c r="C29" s="14"/>
      <c r="D29" s="13"/>
      <c r="E29" s="15"/>
      <c r="F29" s="13"/>
      <c r="G29" s="13"/>
      <c r="H29" s="13"/>
      <c r="I29" s="16"/>
    </row>
    <row r="30" spans="1:9" ht="51">
      <c r="A30" s="30" t="s">
        <v>161</v>
      </c>
      <c r="B30" s="94" t="s">
        <v>162</v>
      </c>
      <c r="C30" s="83" t="s">
        <v>163</v>
      </c>
      <c r="D30" s="101"/>
      <c r="E30" s="85">
        <v>25000</v>
      </c>
      <c r="F30" s="102" t="s">
        <v>164</v>
      </c>
      <c r="G30" s="86">
        <v>25000</v>
      </c>
      <c r="H30" s="87" t="s">
        <v>165</v>
      </c>
      <c r="I30" s="88" t="s">
        <v>49</v>
      </c>
    </row>
    <row r="31" spans="1:9" ht="38.25">
      <c r="A31" s="89" t="s">
        <v>166</v>
      </c>
      <c r="B31" s="47" t="s">
        <v>38</v>
      </c>
      <c r="C31" s="97" t="s">
        <v>167</v>
      </c>
      <c r="D31" s="13"/>
      <c r="E31" s="65">
        <v>30150</v>
      </c>
      <c r="F31" s="26" t="s">
        <v>168</v>
      </c>
      <c r="G31" s="91" t="s">
        <v>49</v>
      </c>
      <c r="H31" s="91" t="s">
        <v>169</v>
      </c>
      <c r="I31" s="92" t="s">
        <v>49</v>
      </c>
    </row>
    <row r="32" spans="1:9" ht="63.75">
      <c r="A32" s="89" t="s">
        <v>166</v>
      </c>
      <c r="B32" s="47" t="s">
        <v>38</v>
      </c>
      <c r="C32" s="97" t="s">
        <v>170</v>
      </c>
      <c r="D32" s="13"/>
      <c r="E32" s="65">
        <v>24900</v>
      </c>
      <c r="F32" s="26" t="s">
        <v>171</v>
      </c>
      <c r="G32" s="91" t="s">
        <v>49</v>
      </c>
      <c r="H32" s="91" t="s">
        <v>169</v>
      </c>
      <c r="I32" s="92" t="s">
        <v>49</v>
      </c>
    </row>
    <row r="33" spans="1:9" ht="51">
      <c r="A33" s="89" t="s">
        <v>166</v>
      </c>
      <c r="B33" s="47" t="s">
        <v>38</v>
      </c>
      <c r="C33" s="97" t="s">
        <v>172</v>
      </c>
      <c r="D33" s="13"/>
      <c r="E33" s="65">
        <v>20340</v>
      </c>
      <c r="F33" s="26" t="s">
        <v>173</v>
      </c>
      <c r="G33" s="91" t="s">
        <v>49</v>
      </c>
      <c r="H33" s="91" t="s">
        <v>169</v>
      </c>
      <c r="I33" s="92" t="s">
        <v>49</v>
      </c>
    </row>
    <row r="34" spans="1:9" ht="39" thickBot="1">
      <c r="A34" s="103" t="s">
        <v>174</v>
      </c>
      <c r="B34" s="18" t="s">
        <v>38</v>
      </c>
      <c r="C34" s="104" t="s">
        <v>175</v>
      </c>
      <c r="D34" s="105"/>
      <c r="E34" s="19">
        <v>7000</v>
      </c>
      <c r="F34" s="106" t="s">
        <v>176</v>
      </c>
      <c r="G34" s="107" t="s">
        <v>49</v>
      </c>
      <c r="H34" s="108" t="s">
        <v>114</v>
      </c>
      <c r="I34" s="109" t="s">
        <v>49</v>
      </c>
    </row>
    <row r="35" spans="1:9" ht="13.5" thickTop="1"/>
  </sheetData>
  <mergeCells count="1">
    <mergeCell ref="A2:I2"/>
  </mergeCells>
  <phoneticPr fontId="7" type="noConversion"/>
  <hyperlinks>
    <hyperlink ref="F30" r:id="rId1"/>
    <hyperlink ref="F14" r:id="rId2"/>
    <hyperlink ref="D14" r:id="rId3" display="http://fuencalientedelapalma.sedelectronica.es/contractor-profile-list"/>
    <hyperlink ref="D16" r:id="rId4"/>
    <hyperlink ref="F16" r:id="rId5"/>
    <hyperlink ref="F12" r:id="rId6"/>
    <hyperlink ref="D12" r:id="rId7"/>
    <hyperlink ref="D24" r:id="rId8"/>
    <hyperlink ref="F24" r:id="rId9" display="Asesoría para la identificación y análisis del riesgo derivado del consumo de alimentos de origen no animal y comple-mentos alimenticios procedentes de terceros países, gestión de la información relativa a las denominaciones comerciales de especies pesque"/>
    <hyperlink ref="D28" r:id="rId10"/>
    <hyperlink ref="F28" r:id="rId11"/>
    <hyperlink ref="F26" r:id="rId12"/>
    <hyperlink ref="D26" r:id="rId13"/>
    <hyperlink ref="F31" r:id="rId14" display="http://www.fsc-inserta.es/Convocatorias/2018/Marzo/Paginas/CONTRATACIÓNDEDOSITINERARIOSFORMATIVOSENCASTILLALAMANCHA.aspx"/>
    <hyperlink ref="F32" r:id="rId15" display="http://www.fsc-inserta.es/Convocatorias/2018/Marzo/Paginas/CONTRATACIÓNDEUNITINERARIOFORMATIVOACTIVIDADESAUXILIARESENVIVEROS,JARDINESYCENTROSDEJARDINERÍAED118YTALLERCONSTRUYETUCAMINO.aspx"/>
    <hyperlink ref="F33" r:id="rId16" display="http://www.fsc-inserta.es/Convocatorias/2018/Marzo/Paginas/CONTRATACIÓNDEUNITINERARIOFORMATIVOACTIVIDADESAUXILIARESDECOMERCIOED118YTALLERELPUENTEHACIAELEMPLEOED118ENCASTILLALAMANCHA.aspx"/>
    <hyperlink ref="F34" r:id="rId17" display="http://licitacion.dip-badajoz.es/licitacion/fichaExpte.do?idExpediente=3883"/>
    <hyperlink ref="F10" r:id="rId18" display="http://licitacion.dip-badajoz.es/licitacion/fichaExpte.do?idExpediente=3887"/>
    <hyperlink ref="F18" r:id="rId19" display="https://contractaciopublica.gencat.cat/ecofin_pscp/AppJava/ca_ES/notice.pscp?idDoc=30360261&amp;reqCode=viewCn"/>
    <hyperlink ref="F22" r:id="rId20" display="https://w3.tmb.cat/perfil-contractant/ca/licitacio/view/expedient/14765590"/>
    <hyperlink ref="F8" r:id="rId21"/>
    <hyperlink ref="D8" r:id="rId22" display="https://sedeelectronica.logrono.es/wps/portal/web/inicio/sedeElectronica/serviciosSede/contratacion/perfilContratante/!ut/p/c5/jY_NDoIwEISfhSfotrYFj4WQUgELgohcDCaGkPDjwZj49pZ4MUTU3dt-M5sZVCGzQ31vm_rWjkPdoRJV_JTabK9DiUHziIBQOE5lRogm1PDjG3eitQ8qTzPsiQSA2f-4YWEE_HBvUNV049mkPEy5l7Xe6sWxObouFiAZoyCcuChsHuNQ0xnXQhJQReDlO8ox-HT2_0PPiX9psg3G_oKu_b58ZKpNGst6Akyd6NI!/dl3/d3/L0lDU0lKSmdrS0NsRUpDZ3BSQ2dwUkNTQS9ZSVVJQUFJSUlJTU1JS0VFQUFDR09HT0NHSUJKRkpGQkpORE5EQk5ISUVBTExBISEvNEMxYjlXX05yMGdERVNaSUpSREVTWk1KUWlreVVTakVSSV9BLzdfUTc1VU9LRzEwOFVCNTBBUVBHRU1NVDFQSTEvbEJpSkY3NjY4MDAwNC9pYm0uaW52LzM4Mjg4NzM3MjYwMi9leHBlZGllbnRlLzI2ODEvU2VkZUVsZWN0cm9uaWNhUGVyZmlsQ29udHJhdGFudGVQb3J0bGV0RGV0YWxsZUV4cGVkaWVudGUvYWN0aW9uVmlld1Jlc3VsdA!!/"/>
    <hyperlink ref="D20" r:id="rId23"/>
    <hyperlink ref="F20" r:id="rId24"/>
  </hyperlinks>
  <pageMargins left="0.31496062992125984" right="0.43307086614173229" top="0.35433070866141736" bottom="0.27559055118110237" header="0.11811023622047245" footer="0"/>
  <pageSetup paperSize="9" scale="85" orientation="landscape" horizontalDpi="360" verticalDpi="360" r:id="rId25"/>
  <headerFooter alignWithMargins="0">
    <oddHeader>&amp;C&amp;"Arial,Negrita"CONCURSOS DE ASISTENCIA TÉCNICA. &amp;UINFORME DE DIRECCIÓN&amp;RPág.:&amp;P/&amp;N</oddHeader>
    <oddFooter>&amp;L(*) Texto completo del anuncio publicado.&amp;C(**) No se especifica si la cifra contiene el IVA.</oddFooter>
  </headerFooter>
  <rowBreaks count="1" manualBreakCount="1">
    <brk id="2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Hid y MA</vt:lpstr>
      <vt:lpstr>Arquitectura</vt:lpstr>
      <vt:lpstr>TIC      </vt:lpstr>
      <vt:lpstr>Consultoría</vt:lpstr>
      <vt:lpstr>Arquitectura!Área_de_impresión</vt:lpstr>
      <vt:lpstr>Consultoría!Área_de_impresión</vt:lpstr>
      <vt:lpstr>'TIC      '!Área_de_impresión</vt:lpstr>
      <vt:lpstr>Arquitectura!Títulos_a_imprimir</vt:lpstr>
      <vt:lpstr>Consultoría!Títulos_a_imprimir</vt:lpstr>
      <vt:lpstr>'Hid y MA'!Títulos_a_imprimir</vt:lpstr>
      <vt:lpstr>'TIC      '!Títulos_a_imprimir</vt:lpstr>
    </vt:vector>
  </TitlesOfParts>
  <Company>SERVIFAX, S.C.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diaz.</dc:creator>
  <cp:lastModifiedBy>Edurne</cp:lastModifiedBy>
  <cp:lastPrinted>2018-03-21T20:50:55Z</cp:lastPrinted>
  <dcterms:created xsi:type="dcterms:W3CDTF">1999-05-05T17:09:32Z</dcterms:created>
  <dcterms:modified xsi:type="dcterms:W3CDTF">2018-03-22T08:09:26Z</dcterms:modified>
</cp:coreProperties>
</file>